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HistoricoMovimientos" sheetId="1" r:id="rId1"/>
  </sheets>
  <calcPr calcId="145621"/>
</workbook>
</file>

<file path=xl/calcChain.xml><?xml version="1.0" encoding="utf-8"?>
<calcChain xmlns="http://schemas.openxmlformats.org/spreadsheetml/2006/main">
  <c r="F36" i="1" l="1"/>
  <c r="E36" i="1"/>
  <c r="F34" i="1"/>
  <c r="F32" i="1"/>
  <c r="F30" i="1"/>
  <c r="F26" i="1"/>
  <c r="F24" i="1"/>
  <c r="F22" i="1"/>
  <c r="F20" i="1"/>
  <c r="F18" i="1"/>
  <c r="F15" i="1"/>
  <c r="F13" i="1"/>
  <c r="F9" i="1"/>
  <c r="F4" i="1"/>
</calcChain>
</file>

<file path=xl/sharedStrings.xml><?xml version="1.0" encoding="utf-8"?>
<sst xmlns="http://schemas.openxmlformats.org/spreadsheetml/2006/main" count="69" uniqueCount="40">
  <si>
    <t/>
  </si>
  <si>
    <t>Fecha contable</t>
  </si>
  <si>
    <t>Concepto</t>
  </si>
  <si>
    <t>Importe</t>
  </si>
  <si>
    <t>19/10/2015</t>
  </si>
  <si>
    <t xml:space="preserve">TRANSFERENCIAS                  </t>
  </si>
  <si>
    <t>07/10/2015</t>
  </si>
  <si>
    <t>06/10/2015</t>
  </si>
  <si>
    <t xml:space="preserve">RECOBRO INAMORTIZ. PRESTAMO     </t>
  </si>
  <si>
    <t>28/09/2015</t>
  </si>
  <si>
    <t xml:space="preserve">COMISIÓN MENSUAL CUENTAS CLARAS </t>
  </si>
  <si>
    <t>22/09/2015</t>
  </si>
  <si>
    <t>16/09/2015</t>
  </si>
  <si>
    <t xml:space="preserve">INTERESES-COMISIONES-GASTOS     </t>
  </si>
  <si>
    <t>03/09/2015</t>
  </si>
  <si>
    <t>01/09/2015</t>
  </si>
  <si>
    <t>21/08/2015</t>
  </si>
  <si>
    <t>31/07/2015</t>
  </si>
  <si>
    <t xml:space="preserve">AMORTIZACIÓN PRESTAMO           </t>
  </si>
  <si>
    <t>30/06/2015</t>
  </si>
  <si>
    <t>26/06/2015</t>
  </si>
  <si>
    <t>01/06/2015</t>
  </si>
  <si>
    <t>21/05/2015</t>
  </si>
  <si>
    <t>20/05/2015</t>
  </si>
  <si>
    <t>19/05/2015</t>
  </si>
  <si>
    <t>15/05/2015</t>
  </si>
  <si>
    <t>14/05/2015</t>
  </si>
  <si>
    <t>29/04/2015</t>
  </si>
  <si>
    <t>28/04/2015</t>
  </si>
  <si>
    <t>21/04/2015</t>
  </si>
  <si>
    <t>17/04/2015</t>
  </si>
  <si>
    <t>26/03/2015</t>
  </si>
  <si>
    <t>25/03/2015</t>
  </si>
  <si>
    <t xml:space="preserve">BONIF.CTAS CLARAS NOMINA DOMIC. </t>
  </si>
  <si>
    <t>24/03/2015</t>
  </si>
  <si>
    <t>02/03/2015</t>
  </si>
  <si>
    <t>20/02/2015</t>
  </si>
  <si>
    <t xml:space="preserve">INGRESO EN EFECTIVO             </t>
  </si>
  <si>
    <t>CAPITA</t>
  </si>
  <si>
    <t>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</si>
</sst>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$&quot;* #,##0.00_);_(&quot;$&quot;* \(#,##0.00\);_(&quot;$&quot;* &quot;-&quot;??_);_(@_)"/>
    <numFmt numFmtId="172" formatCode="_-* #,##0.00\ [$€-C0A]_-;\-* #,##0.00\ [$€-C0A]_-;_-* &quot;-&quot;??\ [$€-C0A]_-;_-@_-"/>
  </numFmts>
  <fonts count="6">
    <font>
      <sz val="10"/>
      <name val="Arial"/>
    </font>
    <font>
      <sz val="10"/>
      <name val="Arial"/>
    </font>
    <font>
      <sz val="9"/>
      <color indexed="8"/>
      <name val="SansSerif"/>
    </font>
    <font>
      <sz val="8"/>
      <color indexed="30"/>
      <name val="Lucida Sans"/>
    </font>
    <font>
      <sz val="11"/>
      <color indexed="9"/>
      <name val="SansSerif"/>
    </font>
    <font>
      <b/>
      <sz val="8"/>
      <color indexed="9"/>
      <name val="Lucid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 style="medium">
        <color indexed="44"/>
      </left>
      <right style="medium">
        <color indexed="44"/>
      </right>
      <top/>
      <bottom style="medium">
        <color indexed="44"/>
      </bottom>
      <diagonal/>
    </border>
    <border>
      <left style="medium">
        <color indexed="44"/>
      </left>
      <right style="medium">
        <color indexed="44"/>
      </right>
      <top/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4" fontId="0" fillId="0" borderId="0" xfId="0" applyNumberFormat="1"/>
    <xf numFmtId="172" fontId="0" fillId="0" borderId="0" xfId="1" applyNumberFormat="1" applyFont="1"/>
    <xf numFmtId="172" fontId="0" fillId="0" borderId="0" xfId="0" applyNumberFormat="1"/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14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9" workbookViewId="0">
      <selection activeCell="E36" sqref="E36"/>
    </sheetView>
  </sheetViews>
  <sheetFormatPr baseColWidth="10" defaultRowHeight="12.75"/>
  <cols>
    <col min="1" max="1" width="3.42578125" customWidth="1"/>
    <col min="2" max="2" width="37" customWidth="1"/>
    <col min="3" max="3" width="33.140625" customWidth="1"/>
    <col min="4" max="4" width="15" customWidth="1"/>
    <col min="5" max="5" width="11.85546875" bestFit="1" customWidth="1"/>
    <col min="6" max="6" width="11.42578125" bestFit="1" customWidth="1"/>
    <col min="7" max="256" width="9.140625" customWidth="1"/>
  </cols>
  <sheetData>
    <row r="1" spans="1:6" ht="20.100000000000001" customHeight="1">
      <c r="A1" s="1"/>
      <c r="B1" s="8" t="s">
        <v>0</v>
      </c>
      <c r="C1" s="8"/>
      <c r="D1" s="8"/>
    </row>
    <row r="2" spans="1:6" ht="21" customHeight="1" thickBot="1">
      <c r="A2" s="1"/>
      <c r="B2" s="3" t="s">
        <v>1</v>
      </c>
      <c r="C2" s="4" t="s">
        <v>2</v>
      </c>
      <c r="D2" s="5" t="s">
        <v>3</v>
      </c>
      <c r="E2" t="s">
        <v>38</v>
      </c>
      <c r="F2" t="s">
        <v>39</v>
      </c>
    </row>
    <row r="3" spans="1:6" ht="20.100000000000001" customHeight="1" thickBot="1">
      <c r="A3" s="1"/>
      <c r="B3" s="2" t="s">
        <v>4</v>
      </c>
      <c r="C3" s="6" t="s">
        <v>5</v>
      </c>
      <c r="D3" s="7">
        <v>300</v>
      </c>
    </row>
    <row r="4" spans="1:6" ht="20.100000000000001" customHeight="1" thickBot="1">
      <c r="A4" s="1"/>
      <c r="B4" s="2" t="s">
        <v>6</v>
      </c>
      <c r="C4" s="6" t="s">
        <v>8</v>
      </c>
      <c r="D4" s="7">
        <v>-1725.26</v>
      </c>
      <c r="E4">
        <v>1551.16</v>
      </c>
      <c r="F4" s="9">
        <f>-D4-E4</f>
        <v>174.09999999999991</v>
      </c>
    </row>
    <row r="5" spans="1:6" ht="20.100000000000001" customHeight="1" thickBot="1">
      <c r="A5" s="1"/>
      <c r="B5" s="2" t="s">
        <v>7</v>
      </c>
      <c r="C5" s="6" t="s">
        <v>5</v>
      </c>
      <c r="D5" s="7">
        <v>1800</v>
      </c>
    </row>
    <row r="6" spans="1:6" ht="20.100000000000001" customHeight="1" thickBot="1">
      <c r="A6" s="1"/>
      <c r="B6" s="2" t="s">
        <v>9</v>
      </c>
      <c r="C6" s="6" t="s">
        <v>10</v>
      </c>
      <c r="D6" s="7">
        <v>-36</v>
      </c>
    </row>
    <row r="7" spans="1:6" ht="20.100000000000001" customHeight="1" thickBot="1">
      <c r="A7" s="1"/>
      <c r="B7" s="2" t="s">
        <v>11</v>
      </c>
      <c r="C7" s="6" t="s">
        <v>5</v>
      </c>
      <c r="D7" s="7">
        <v>1690</v>
      </c>
    </row>
    <row r="8" spans="1:6" ht="20.100000000000001" customHeight="1" thickBot="1">
      <c r="A8" s="1"/>
      <c r="B8" s="2" t="s">
        <v>12</v>
      </c>
      <c r="C8" s="6" t="s">
        <v>13</v>
      </c>
      <c r="D8" s="7">
        <v>12.1</v>
      </c>
    </row>
    <row r="9" spans="1:6" ht="20.100000000000001" customHeight="1" thickBot="1">
      <c r="A9" s="1"/>
      <c r="B9" s="2" t="s">
        <v>14</v>
      </c>
      <c r="C9" s="6" t="s">
        <v>8</v>
      </c>
      <c r="D9" s="7">
        <v>-1689.07</v>
      </c>
      <c r="E9">
        <v>1548.58</v>
      </c>
      <c r="F9" s="9">
        <f t="shared" ref="F9:F34" si="0">-D9-E9</f>
        <v>140.49</v>
      </c>
    </row>
    <row r="10" spans="1:6" ht="20.100000000000001" customHeight="1" thickBot="1">
      <c r="A10" s="1"/>
      <c r="B10" s="2" t="s">
        <v>15</v>
      </c>
      <c r="C10" s="6" t="s">
        <v>5</v>
      </c>
      <c r="D10" s="7">
        <v>200</v>
      </c>
      <c r="F10" s="9"/>
    </row>
    <row r="11" spans="1:6" ht="20.100000000000001" customHeight="1" thickBot="1">
      <c r="A11" s="1"/>
      <c r="B11" s="2" t="s">
        <v>15</v>
      </c>
      <c r="C11" s="6" t="s">
        <v>5</v>
      </c>
      <c r="D11" s="7">
        <v>500</v>
      </c>
      <c r="F11" s="9"/>
    </row>
    <row r="12" spans="1:6" ht="20.100000000000001" customHeight="1" thickBot="1">
      <c r="A12" s="1"/>
      <c r="B12" s="2" t="s">
        <v>16</v>
      </c>
      <c r="C12" s="6" t="s">
        <v>13</v>
      </c>
      <c r="D12" s="7">
        <v>-12.1</v>
      </c>
      <c r="F12" s="9"/>
    </row>
    <row r="13" spans="1:6" ht="20.100000000000001" customHeight="1" thickBot="1">
      <c r="A13" s="1"/>
      <c r="B13" s="2" t="s">
        <v>17</v>
      </c>
      <c r="C13" s="6" t="s">
        <v>18</v>
      </c>
      <c r="D13" s="7">
        <v>-1689.07</v>
      </c>
      <c r="E13">
        <v>1546</v>
      </c>
      <c r="F13" s="9">
        <f t="shared" si="0"/>
        <v>143.06999999999994</v>
      </c>
    </row>
    <row r="14" spans="1:6" ht="20.100000000000001" customHeight="1" thickBot="1">
      <c r="A14" s="1"/>
      <c r="B14" s="2" t="s">
        <v>19</v>
      </c>
      <c r="C14" s="6" t="s">
        <v>5</v>
      </c>
      <c r="D14" s="7">
        <v>1700</v>
      </c>
      <c r="F14" s="9"/>
    </row>
    <row r="15" spans="1:6" ht="20.100000000000001" customHeight="1" thickBot="1">
      <c r="A15" s="1"/>
      <c r="B15" s="2" t="s">
        <v>19</v>
      </c>
      <c r="C15" s="6" t="s">
        <v>18</v>
      </c>
      <c r="D15" s="7">
        <v>-1689.07</v>
      </c>
      <c r="E15">
        <v>1543.43</v>
      </c>
      <c r="F15" s="9">
        <f t="shared" si="0"/>
        <v>145.63999999999987</v>
      </c>
    </row>
    <row r="16" spans="1:6" ht="20.100000000000001" customHeight="1" thickBot="1">
      <c r="A16" s="1"/>
      <c r="B16" s="2" t="s">
        <v>20</v>
      </c>
      <c r="C16" s="6" t="s">
        <v>10</v>
      </c>
      <c r="D16" s="7">
        <v>-36</v>
      </c>
      <c r="F16" s="9"/>
    </row>
    <row r="17" spans="1:6" ht="20.100000000000001" customHeight="1" thickBot="1">
      <c r="A17" s="1"/>
      <c r="B17" s="2" t="s">
        <v>21</v>
      </c>
      <c r="C17" s="6" t="s">
        <v>5</v>
      </c>
      <c r="D17" s="7">
        <v>1750</v>
      </c>
      <c r="F17" s="9"/>
    </row>
    <row r="18" spans="1:6" ht="20.100000000000001" customHeight="1" thickBot="1">
      <c r="A18" s="1"/>
      <c r="B18" s="2" t="s">
        <v>21</v>
      </c>
      <c r="C18" s="6" t="s">
        <v>18</v>
      </c>
      <c r="D18" s="7">
        <v>-1689.07</v>
      </c>
      <c r="E18">
        <v>1540.86</v>
      </c>
      <c r="F18" s="9">
        <f t="shared" si="0"/>
        <v>148.21000000000004</v>
      </c>
    </row>
    <row r="19" spans="1:6" ht="20.100000000000001" customHeight="1" thickBot="1">
      <c r="A19" s="1"/>
      <c r="B19" s="2" t="s">
        <v>22</v>
      </c>
      <c r="C19" s="6" t="s">
        <v>13</v>
      </c>
      <c r="D19" s="7">
        <v>-19.07</v>
      </c>
      <c r="F19" s="9"/>
    </row>
    <row r="20" spans="1:6" ht="20.100000000000001" customHeight="1" thickBot="1">
      <c r="A20" s="1"/>
      <c r="B20" s="2" t="s">
        <v>23</v>
      </c>
      <c r="C20" s="6" t="s">
        <v>8</v>
      </c>
      <c r="D20" s="7">
        <v>-819.19</v>
      </c>
      <c r="E20">
        <v>816.28</v>
      </c>
      <c r="F20" s="9">
        <f t="shared" si="0"/>
        <v>2.9100000000000819</v>
      </c>
    </row>
    <row r="21" spans="1:6" ht="20.100000000000001" customHeight="1" thickBot="1">
      <c r="A21" s="1"/>
      <c r="B21" s="2" t="s">
        <v>24</v>
      </c>
      <c r="C21" s="6" t="s">
        <v>5</v>
      </c>
      <c r="D21" s="7">
        <v>3500</v>
      </c>
      <c r="F21" s="9"/>
    </row>
    <row r="22" spans="1:6" ht="20.100000000000001" customHeight="1" thickBot="1">
      <c r="A22" s="1"/>
      <c r="B22" s="2" t="s">
        <v>25</v>
      </c>
      <c r="C22" s="6" t="s">
        <v>8</v>
      </c>
      <c r="D22" s="7">
        <v>-1200</v>
      </c>
      <c r="E22">
        <v>1031.75</v>
      </c>
      <c r="F22" s="9">
        <f t="shared" si="0"/>
        <v>168.25</v>
      </c>
    </row>
    <row r="23" spans="1:6" ht="20.100000000000001" customHeight="1" thickBot="1">
      <c r="A23" s="1"/>
      <c r="B23" s="2" t="s">
        <v>26</v>
      </c>
      <c r="C23" s="6" t="s">
        <v>5</v>
      </c>
      <c r="D23" s="7">
        <v>1200</v>
      </c>
      <c r="F23" s="9"/>
    </row>
    <row r="24" spans="1:6" ht="20.100000000000001" customHeight="1" thickBot="1">
      <c r="A24" s="1"/>
      <c r="B24" s="2" t="s">
        <v>27</v>
      </c>
      <c r="C24" s="6" t="s">
        <v>8</v>
      </c>
      <c r="D24" s="7">
        <v>-1500</v>
      </c>
      <c r="E24">
        <v>1490.78</v>
      </c>
      <c r="F24" s="9">
        <f t="shared" si="0"/>
        <v>9.2200000000000273</v>
      </c>
    </row>
    <row r="25" spans="1:6" ht="20.100000000000001" customHeight="1" thickBot="1">
      <c r="A25" s="1"/>
      <c r="B25" s="2" t="s">
        <v>28</v>
      </c>
      <c r="C25" s="6" t="s">
        <v>5</v>
      </c>
      <c r="D25" s="7">
        <v>1500</v>
      </c>
      <c r="F25" s="9"/>
    </row>
    <row r="26" spans="1:6" ht="20.100000000000001" customHeight="1" thickBot="1">
      <c r="A26" s="1"/>
      <c r="B26" s="2" t="s">
        <v>29</v>
      </c>
      <c r="C26" s="6" t="s">
        <v>8</v>
      </c>
      <c r="D26" s="7">
        <v>-1000</v>
      </c>
      <c r="E26">
        <v>808.27</v>
      </c>
      <c r="F26" s="9">
        <f t="shared" si="0"/>
        <v>191.73000000000002</v>
      </c>
    </row>
    <row r="27" spans="1:6" ht="20.100000000000001" customHeight="1" thickBot="1">
      <c r="A27" s="1"/>
      <c r="B27" s="2" t="s">
        <v>30</v>
      </c>
      <c r="C27" s="6" t="s">
        <v>5</v>
      </c>
      <c r="D27" s="7">
        <v>1000</v>
      </c>
      <c r="F27" s="9"/>
    </row>
    <row r="28" spans="1:6" ht="20.100000000000001" customHeight="1" thickBot="1">
      <c r="A28" s="1"/>
      <c r="B28" s="2" t="s">
        <v>31</v>
      </c>
      <c r="C28" s="6" t="s">
        <v>10</v>
      </c>
      <c r="D28" s="7">
        <v>-36</v>
      </c>
      <c r="F28" s="9"/>
    </row>
    <row r="29" spans="1:6" ht="20.100000000000001" customHeight="1" thickBot="1">
      <c r="A29" s="1"/>
      <c r="B29" s="2" t="s">
        <v>31</v>
      </c>
      <c r="C29" s="6" t="s">
        <v>33</v>
      </c>
      <c r="D29" s="7">
        <v>36</v>
      </c>
      <c r="F29" s="9"/>
    </row>
    <row r="30" spans="1:6" ht="20.100000000000001" customHeight="1" thickBot="1">
      <c r="A30" s="1"/>
      <c r="B30" s="2" t="s">
        <v>32</v>
      </c>
      <c r="C30" s="6" t="s">
        <v>8</v>
      </c>
      <c r="D30" s="7">
        <v>-2000.37</v>
      </c>
      <c r="E30">
        <v>1777.53</v>
      </c>
      <c r="F30" s="9">
        <f t="shared" si="0"/>
        <v>222.83999999999992</v>
      </c>
    </row>
    <row r="31" spans="1:6" ht="20.100000000000001" customHeight="1" thickBot="1">
      <c r="A31" s="1"/>
      <c r="B31" s="2" t="s">
        <v>34</v>
      </c>
      <c r="C31" s="6" t="s">
        <v>5</v>
      </c>
      <c r="D31" s="7">
        <v>2000</v>
      </c>
      <c r="F31" s="9"/>
    </row>
    <row r="32" spans="1:6" ht="20.100000000000001" customHeight="1" thickBot="1">
      <c r="A32" s="1"/>
      <c r="B32" s="2" t="s">
        <v>35</v>
      </c>
      <c r="C32" s="6" t="s">
        <v>8</v>
      </c>
      <c r="D32" s="7">
        <v>-1700.05</v>
      </c>
      <c r="E32">
        <v>1531.94</v>
      </c>
      <c r="F32" s="9">
        <f t="shared" si="0"/>
        <v>168.1099999999999</v>
      </c>
    </row>
    <row r="33" spans="1:6" ht="20.100000000000001" customHeight="1" thickBot="1">
      <c r="A33" s="1"/>
      <c r="B33" s="2" t="s">
        <v>36</v>
      </c>
      <c r="C33" s="6" t="s">
        <v>37</v>
      </c>
      <c r="D33" s="7">
        <v>1700</v>
      </c>
    </row>
    <row r="34" spans="1:6" ht="13.5" thickBot="1">
      <c r="B34" s="14">
        <v>42024</v>
      </c>
      <c r="C34" s="13" t="s">
        <v>8</v>
      </c>
      <c r="D34" s="12">
        <v>-419.91</v>
      </c>
      <c r="E34">
        <v>206.37</v>
      </c>
      <c r="F34" s="9">
        <f t="shared" si="0"/>
        <v>213.54000000000002</v>
      </c>
    </row>
    <row r="35" spans="1:6">
      <c r="B35" s="15"/>
      <c r="C35" s="16"/>
      <c r="D35" s="17"/>
      <c r="F35" s="9"/>
    </row>
    <row r="36" spans="1:6">
      <c r="E36" s="10">
        <f>SUM(E4:E34)</f>
        <v>15392.950000000003</v>
      </c>
      <c r="F36" s="11">
        <f>SUM(F4:F34)</f>
        <v>1728.1099999999997</v>
      </c>
    </row>
  </sheetData>
  <mergeCells count="1">
    <mergeCell ref="B1:D1"/>
  </mergeCells>
  <pageMargins left="0.27777777777777779" right="0.27777777777777779" top="0.27777777777777779" bottom="0.27777777777777779" header="0.5" footer="0.5"/>
  <pageSetup paperSize="9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HistoricoMovimientos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cp:lastPrinted>2015-10-19T18:55:01Z</cp:lastPrinted>
  <dcterms:created xsi:type="dcterms:W3CDTF">2015-10-20T09:28:18Z</dcterms:created>
  <dcterms:modified xsi:type="dcterms:W3CDTF">2015-10-20T09:28:20Z</dcterms:modified>
</cp:coreProperties>
</file>