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7" yWindow="25" windowWidth="16274" windowHeight="1107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<sst xmlns="http://schemas.openxmlformats.org/spreadsheetml/2006/main" count="23" uniqueCount="23">
  <si>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20/2003</t>
  </si>
  <si>
    <t>mª jose pilan lozano</t>
  </si>
  <si>
    <t>19/2003</t>
  </si>
  <si>
    <t>vicente garcia sanz</t>
  </si>
  <si>
    <t>02/2003</t>
  </si>
  <si>
    <t>18/2003</t>
  </si>
  <si>
    <t>17/2003</t>
  </si>
  <si>
    <t>16/2003</t>
  </si>
  <si>
    <t>pardo vila , s.l.</t>
  </si>
  <si>
    <t>15/2003</t>
  </si>
  <si>
    <t>jaime lujan e hijos, c.b.</t>
  </si>
  <si>
    <t>13/2003</t>
  </si>
  <si>
    <t>juan gimenez perez</t>
  </si>
  <si>
    <t>12/2003</t>
  </si>
  <si>
    <t>manuel rodrigo</t>
  </si>
  <si>
    <t>11/2003</t>
  </si>
  <si>
    <t>jose manuel gonzalez</t>
  </si>
  <si>
    <t>B.I</t>
  </si>
  <si>
    <t>IVA</t>
  </si>
  <si>
    <t>TOTAL FRA.</t>
  </si>
  <si>
    <t>RELACIÓN AÑO 2003, FACTURACIÓN MAYOR DE 3000 €</t>
  </si>
  <si>
    <t>FRA</t>
  </si>
  <si>
    <t>CLIENTE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</si>
</sst>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\ [$€-1]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5" sqref="A5"/>
    </sheetView>
  </sheetViews>
  <sheetFormatPr defaultColWidth="11.421875" defaultRowHeight="12.75"/>
  <cols>
    <col min="2" max="2" width="23.7109375" style="0" customWidth="1"/>
  </cols>
  <sheetData>
    <row r="1" spans="1:5" ht="14.25">
      <c r="A1" s="6" t="s">
        <v>20</v>
      </c>
      <c r="B1" s="7"/>
      <c r="C1" s="7"/>
      <c r="D1" s="7"/>
      <c r="E1" s="7"/>
    </row>
    <row r="4" spans="1:6" ht="12">
      <c r="A4" s="1" t="s">
        <v>21</v>
      </c>
      <c r="B4" t="s">
        <v>22</v>
      </c>
      <c r="C4" s="7" t="s">
        <v>17</v>
      </c>
      <c r="D4" s="7" t="s">
        <v>18</v>
      </c>
      <c r="E4" s="7" t="s">
        <v>19</v>
      </c>
      <c r="F4" s="7"/>
    </row>
    <row r="5" ht="12">
      <c r="A5" s="1"/>
    </row>
    <row r="6" spans="1:5" ht="12.75">
      <c r="A6" s="1" t="s">
        <v>0</v>
      </c>
      <c r="B6" t="s">
        <v>1</v>
      </c>
      <c r="C6" s="4">
        <v>2920</v>
      </c>
      <c r="D6" s="4">
        <f>C6*0.16</f>
        <v>467.2</v>
      </c>
      <c r="E6" s="5">
        <f>C6+D6</f>
        <v>3387.2</v>
      </c>
    </row>
    <row r="7" spans="1:5" ht="12">
      <c r="A7" s="1" t="s">
        <v>2</v>
      </c>
      <c r="C7" s="4"/>
      <c r="D7" s="4"/>
      <c r="E7" s="4"/>
    </row>
    <row r="8" spans="1:5" ht="12">
      <c r="A8" s="2" t="s">
        <v>4</v>
      </c>
      <c r="B8" t="s">
        <v>3</v>
      </c>
      <c r="C8" s="4">
        <v>2989.37</v>
      </c>
      <c r="D8" s="4">
        <f>C8*0.16</f>
        <v>478.2992</v>
      </c>
      <c r="E8" s="4">
        <f>C8+D8</f>
        <v>3467.6692</v>
      </c>
    </row>
    <row r="9" spans="1:5" ht="12">
      <c r="A9" s="1"/>
      <c r="C9" s="4">
        <v>1195.75</v>
      </c>
      <c r="D9" s="4">
        <f>C9*0.16</f>
        <v>191.32</v>
      </c>
      <c r="E9" s="4">
        <f>C9+D9</f>
        <v>1387.07</v>
      </c>
    </row>
    <row r="10" spans="1:5" ht="12.75">
      <c r="A10" s="1"/>
      <c r="C10" s="4"/>
      <c r="D10" s="4"/>
      <c r="E10" s="5">
        <f>SUM(E8:E9)</f>
        <v>4854.7392</v>
      </c>
    </row>
    <row r="11" spans="1:5" ht="12">
      <c r="A11" s="1"/>
      <c r="C11" s="4"/>
      <c r="D11" s="4"/>
      <c r="E11" s="4"/>
    </row>
    <row r="12" spans="1:5" ht="12">
      <c r="A12" s="1" t="s">
        <v>5</v>
      </c>
      <c r="B12" t="s">
        <v>8</v>
      </c>
      <c r="C12" s="4">
        <v>1201.93</v>
      </c>
      <c r="D12" s="4">
        <f>C12*0.16</f>
        <v>192.30880000000002</v>
      </c>
      <c r="E12" s="4">
        <f>C12+D12</f>
        <v>1394.2388</v>
      </c>
    </row>
    <row r="13" spans="1:5" ht="12">
      <c r="A13" s="1" t="s">
        <v>6</v>
      </c>
      <c r="C13" s="4">
        <v>7463</v>
      </c>
      <c r="D13" s="4">
        <f>C13*0.16</f>
        <v>1194.08</v>
      </c>
      <c r="E13" s="4">
        <f>C13+D13</f>
        <v>8657.08</v>
      </c>
    </row>
    <row r="14" spans="1:5" ht="12">
      <c r="A14" s="1" t="s">
        <v>7</v>
      </c>
      <c r="C14" s="4">
        <v>6000</v>
      </c>
      <c r="D14" s="4">
        <f>C14*0.16</f>
        <v>960</v>
      </c>
      <c r="E14" s="4">
        <f>C14+D14</f>
        <v>6960</v>
      </c>
    </row>
    <row r="15" spans="1:5" ht="12.75">
      <c r="A15" s="1"/>
      <c r="C15" s="4"/>
      <c r="D15" s="4"/>
      <c r="E15" s="5">
        <f>SUM(E12:E14)</f>
        <v>17011.3188</v>
      </c>
    </row>
    <row r="16" spans="1:5" ht="12">
      <c r="A16" s="1"/>
      <c r="C16" s="4"/>
      <c r="D16" s="4"/>
      <c r="E16" s="4"/>
    </row>
    <row r="17" spans="1:5" ht="12">
      <c r="A17" s="1"/>
      <c r="C17" s="4"/>
      <c r="D17" s="4"/>
      <c r="E17" s="4"/>
    </row>
    <row r="18" spans="1:5" ht="12.75">
      <c r="A18" s="1" t="s">
        <v>9</v>
      </c>
      <c r="B18" t="s">
        <v>10</v>
      </c>
      <c r="C18" s="4">
        <v>3448.28</v>
      </c>
      <c r="D18" s="4">
        <f>C18*0.16</f>
        <v>551.7248000000001</v>
      </c>
      <c r="E18" s="5">
        <f>C18+D18</f>
        <v>4000.0048</v>
      </c>
    </row>
    <row r="19" spans="1:5" ht="12">
      <c r="A19" s="1"/>
      <c r="C19" s="4"/>
      <c r="D19" s="4"/>
      <c r="E19" s="4"/>
    </row>
    <row r="20" spans="1:5" ht="12">
      <c r="A20" s="1"/>
      <c r="C20" s="4"/>
      <c r="D20" s="4"/>
      <c r="E20" s="4"/>
    </row>
    <row r="21" spans="1:5" ht="12.75">
      <c r="A21" s="1" t="s">
        <v>11</v>
      </c>
      <c r="B21" t="s">
        <v>12</v>
      </c>
      <c r="C21" s="4">
        <v>3560.2</v>
      </c>
      <c r="D21" s="4">
        <f>C21*0.16</f>
        <v>569.632</v>
      </c>
      <c r="E21" s="5">
        <f>C21+D21</f>
        <v>4129.831999999999</v>
      </c>
    </row>
    <row r="22" spans="1:5" ht="12">
      <c r="A22" s="1"/>
      <c r="C22" s="4"/>
      <c r="D22" s="4"/>
      <c r="E22" s="4"/>
    </row>
    <row r="23" spans="1:5" ht="12.75">
      <c r="A23" s="3" t="s">
        <v>13</v>
      </c>
      <c r="B23" t="s">
        <v>14</v>
      </c>
      <c r="C23" s="4">
        <v>3529.5</v>
      </c>
      <c r="D23" s="4">
        <f>C23*0.16</f>
        <v>564.72</v>
      </c>
      <c r="E23" s="5">
        <f>C23+D23</f>
        <v>4094.2200000000003</v>
      </c>
    </row>
    <row r="24" spans="1:5" ht="12">
      <c r="A24" s="1"/>
      <c r="C24" s="4"/>
      <c r="D24" s="4"/>
      <c r="E24" s="4"/>
    </row>
    <row r="25" spans="1:5" ht="12.75">
      <c r="A25" s="3" t="s">
        <v>15</v>
      </c>
      <c r="B25" t="s">
        <v>16</v>
      </c>
      <c r="C25" s="4">
        <v>3186</v>
      </c>
      <c r="D25" s="4">
        <f>C25*0.16</f>
        <v>509.76</v>
      </c>
      <c r="E25" s="5">
        <f>C25+D25</f>
        <v>3695.76</v>
      </c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- estudios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cp:lastPrinted>2004-03-26T09:41:05Z</cp:lastPrinted>
  <dcterms:created xsi:type="dcterms:W3CDTF">2004-03-26T09:34:52Z</dcterms:created>
  <dcterms:modified xsi:type="dcterms:W3CDTF">2004-03-26T09:41:46Z</dcterms:modified>
  <cp:category/>
  <cp:version/>
  <cp:contentType/>
  <cp:contentStatus/>
</cp:coreProperties>
</file>