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0" yWindow="960" windowWidth="12195" windowHeight="7650" activeTab="1"/>
  </bookViews>
  <sheets>
    <sheet name="Hoja4" sheetId="4" r:id="rId1"/>
    <sheet name="Hoja1" sheetId="1" r:id="rId2"/>
    <sheet name="Hoja2" sheetId="2" r:id="rId3"/>
    <sheet name="Hoja3" sheetId="3" r:id="rId4"/>
  </sheets>
  <calcPr calcId="145621"/>
  <pivotCaches>
    <pivotCache cacheId="4" r:id="rId5"/>
  </pivotCaches>
</workbook>
</file>

<file path=xl/calcChain.xml><?xml version="1.0" encoding="utf-8"?>
<calcChain xmlns="http://schemas.openxmlformats.org/spreadsheetml/2006/main">
  <c r="E900" i="1" l="1"/>
</calcChain>
</file>

<file path=xl/sharedStrings.xml><?xml version="1.0" encoding="utf-8"?>
<sst xmlns="http://schemas.openxmlformats.org/spreadsheetml/2006/main" count="2826" uniqueCount="552">
  <si>
    <t>Fecha</t>
  </si>
  <si>
    <t>Fecha Valor</t>
  </si>
  <si>
    <t>Grupo</t>
  </si>
  <si>
    <t>Concepto</t>
  </si>
  <si>
    <t>Importe €</t>
  </si>
  <si>
    <t>Tarjeta VISA</t>
  </si>
  <si>
    <t>CARGOS RECIBOS VISA</t>
  </si>
  <si>
    <t>Intereses pagados</t>
  </si>
  <si>
    <t>INTERESES DESCUBIERTOS</t>
  </si>
  <si>
    <t>Ingresos Efectivo</t>
  </si>
  <si>
    <t>INGRESO EN EFECTIVO</t>
  </si>
  <si>
    <t>Impuestos y S.S.</t>
  </si>
  <si>
    <t>IM-21-002-461302211418L-4</t>
  </si>
  <si>
    <t>Domiciliaciones</t>
  </si>
  <si>
    <t>HNA</t>
  </si>
  <si>
    <t>Cajeros Automáticos</t>
  </si>
  <si>
    <t>CAJERO VISA 4552..019</t>
  </si>
  <si>
    <t>Transf. Recibidas</t>
  </si>
  <si>
    <t>Transf. Ordenadas</t>
  </si>
  <si>
    <t>Ref 02688541 -BL</t>
  </si>
  <si>
    <t>Tpso -BL</t>
  </si>
  <si>
    <t>HERMANDAD NACIONAL DE ARQ</t>
  </si>
  <si>
    <t>tpso -BL</t>
  </si>
  <si>
    <t>Tpdo -BL</t>
  </si>
  <si>
    <t>LUCIA DE LOS SANTOS SANCH</t>
  </si>
  <si>
    <t>Tpsi -BL</t>
  </si>
  <si>
    <t>TRAZIA FORMACION Y GESTIO</t>
  </si>
  <si>
    <t>RBO R.E.AUTONOMOS -AQ</t>
  </si>
  <si>
    <t>C E PETER PAN 1978 SL</t>
  </si>
  <si>
    <t>IM-21-010-461422324702V-4</t>
  </si>
  <si>
    <t>IM-21-010-461416344132H-4</t>
  </si>
  <si>
    <t>Umivale MATEPSS</t>
  </si>
  <si>
    <t>º</t>
  </si>
  <si>
    <t>IM-21-303-3033183214984-7</t>
  </si>
  <si>
    <t>IM-21-002-461302211425A-7</t>
  </si>
  <si>
    <t>TELEFONICA D 404686132</t>
  </si>
  <si>
    <t>COM.PROP. CADIZ, 77</t>
  </si>
  <si>
    <t>IBERDROLA CO IBERDRO0368974492</t>
  </si>
  <si>
    <t>IBERDROLA GE IBERDRO0380483506</t>
  </si>
  <si>
    <t>SANITAS S A DE SEGUROS</t>
  </si>
  <si>
    <t>SANITAS S.A. DE SEGUROS</t>
  </si>
  <si>
    <t>TELEFONICA D FIJO963813080.FEB</t>
  </si>
  <si>
    <t>FINCONSUM, E.F.C., S.A.</t>
  </si>
  <si>
    <t>E.M.VALENCIANA DE AGUAS, S.A.</t>
  </si>
  <si>
    <t>ORANGE ESPAG ORANGE MOVIL 0214</t>
  </si>
  <si>
    <t>ORANGE ESPAG ORANGE MOVIL 0314</t>
  </si>
  <si>
    <t>IBERDROLA GE RECIBO IBERDROLA</t>
  </si>
  <si>
    <t>IBERDROLA CO RECIBO IBERDROLA</t>
  </si>
  <si>
    <t>TELEFONICA D FIJO963813080.ABR</t>
  </si>
  <si>
    <t>ORANGE ESPAG ORANGE MOVIL 0414</t>
  </si>
  <si>
    <t>TELEFONICA D FIJO963813080.MAY</t>
  </si>
  <si>
    <t>Colegio Oficial de Arquit</t>
  </si>
  <si>
    <t>ORANGE ESPAG ORANGE MOVIL 0514</t>
  </si>
  <si>
    <t>GAS NATURAL CEGAS, S.A.</t>
  </si>
  <si>
    <t>IB.COMERCIAL RECIBO IBERDROLA</t>
  </si>
  <si>
    <t>TELEFONICA M MOV.691096575.JUN</t>
  </si>
  <si>
    <t>TELEFONICA D FIJO963813080.JUN</t>
  </si>
  <si>
    <t>ORANGE ESPAG ORANGE MOVIL 0614</t>
  </si>
  <si>
    <t>DECORVEGA DECORACIONES, S.L.</t>
  </si>
  <si>
    <t>TELEFONICA M MOV.691096575.JUL</t>
  </si>
  <si>
    <t>TELEFONICA D FIJO963813080.JUL</t>
  </si>
  <si>
    <t>CTAV</t>
  </si>
  <si>
    <t>ORANGE ESPAG ORANGE MOVIL 0714</t>
  </si>
  <si>
    <t>ORANGE ESPAGNE S.A.U</t>
  </si>
  <si>
    <t>IM-21-303-3033183251910-7</t>
  </si>
  <si>
    <t>Gas Natural GNS199531790714</t>
  </si>
  <si>
    <t>TELEFONICA D FIJO963813080.AGO</t>
  </si>
  <si>
    <t>ASEMAS</t>
  </si>
  <si>
    <t>EMPRESA MIXTA VALENCIANA DE AG</t>
  </si>
  <si>
    <t>RETROC. TELEFONICA DE ESPA -BL</t>
  </si>
  <si>
    <t>ORANGE ESPAG ORANGE MOVIL 0814</t>
  </si>
  <si>
    <t>PARDO SOUCASE CARLOS</t>
  </si>
  <si>
    <t>IBERDROLA CL RECIBO IBERDROLA</t>
  </si>
  <si>
    <t>CARLOS PARDO SOUCASE</t>
  </si>
  <si>
    <t>HERMANDAD NACIONAL DE ARQUITEC</t>
  </si>
  <si>
    <t>ORANGE ESPAG ORANGE MOVIL 0914</t>
  </si>
  <si>
    <t>IBERDROLA COMERCIALIZ. ULTIMO</t>
  </si>
  <si>
    <t>IBERDROLA CLIENTES, S.A.U</t>
  </si>
  <si>
    <t>Gas Natural GNS199531790914</t>
  </si>
  <si>
    <t>AXA SEGUROS GENERALES CIF</t>
  </si>
  <si>
    <t>ORANGE ESPAG ORANGE MOVIL 1014</t>
  </si>
  <si>
    <t>ORANGE ESPAG ORANGE MOVIL 1114</t>
  </si>
  <si>
    <t>FERNANDO VIC PODER PR.942/14</t>
  </si>
  <si>
    <t>Gas Natural GNS199531791114</t>
  </si>
  <si>
    <t>ORANGE ESPAG ORANGE MOVIL 1214</t>
  </si>
  <si>
    <t>loteria carlos pardo -BL</t>
  </si>
  <si>
    <t>TELEFONICA M MOV.691096575.ENE</t>
  </si>
  <si>
    <t>HERNANDEZ VERDU JUAN MIGU</t>
  </si>
  <si>
    <t>Préstamos</t>
  </si>
  <si>
    <t>AMORT. PRESTAMO 4600GH0169</t>
  </si>
  <si>
    <t>AMORT. PRESTAMO 4600GH0170</t>
  </si>
  <si>
    <t>AMORT. PRESTAMO 4600GH0158</t>
  </si>
  <si>
    <t>DECORVEGA DECORACIONES SL</t>
  </si>
  <si>
    <t>TELEFONICA M MOV.691096575.FEB</t>
  </si>
  <si>
    <t>GENERALI SEGUROS</t>
  </si>
  <si>
    <t>RBO CTAV Exp.: 14-0036</t>
  </si>
  <si>
    <t>RBO CTAV Exp.: 11-07048-67 -AQ</t>
  </si>
  <si>
    <t>RBO CTAV RBO. DOM. SALDO D -AQ</t>
  </si>
  <si>
    <t>RBO CTAV Exp.: 14-00519-70 -AQ</t>
  </si>
  <si>
    <t>TELEFONICA M MOV.691096575.MAR</t>
  </si>
  <si>
    <t>JUAN MIGUEL HERNANDEZ SAN</t>
  </si>
  <si>
    <t>RBO CTAV Exp.: 13-01730-50 -AQ</t>
  </si>
  <si>
    <t>RBO CTAV Exp.: 14-01098-80 -AQ</t>
  </si>
  <si>
    <t>ANA MARIA GUAITA PUCHADES</t>
  </si>
  <si>
    <t>TELEFONICA M MOV.691096575.ABR</t>
  </si>
  <si>
    <t>IM-21-002-461402026304S-7</t>
  </si>
  <si>
    <t>PAGO PEDIDO 1935 OSSTDDA -BL</t>
  </si>
  <si>
    <t>Gastos y Comisiones</t>
  </si>
  <si>
    <t>COMISION DESCUBIERTO</t>
  </si>
  <si>
    <t>ASOC.DE ANTI CUOTA ANTIGUOSALU</t>
  </si>
  <si>
    <t>DISELTRONIC 2000 S.L.</t>
  </si>
  <si>
    <t>RBO CTAV 1ER. TRIM. 2014 ( -AQ</t>
  </si>
  <si>
    <t>CP G.V. RAMON Y CAJAL, 32</t>
  </si>
  <si>
    <t>TELEFONICA M MOV.691096575.MAY</t>
  </si>
  <si>
    <t>CDAD PROP SOTAVENTO 11</t>
  </si>
  <si>
    <t>provision fondos pa00338 -BL</t>
  </si>
  <si>
    <t>PayPal Europ YYIJ222222NVGVXC</t>
  </si>
  <si>
    <t>Ayuntamiento de Valencia</t>
  </si>
  <si>
    <t>PayPal Europ YYI4NLJ285SFWKF2</t>
  </si>
  <si>
    <t>UNIVERSIDAD POLITECNICA D</t>
  </si>
  <si>
    <t>CDAD PROP CL SAN JOSE DE</t>
  </si>
  <si>
    <t>DISTRIBUCION Y REPARTO DE LEVA</t>
  </si>
  <si>
    <t>PayPal Europ YYIJ222222ZEMJT4</t>
  </si>
  <si>
    <t>PayPal Europ YYI4NLJ28B5FRLS6</t>
  </si>
  <si>
    <t>MT- ANTHONY L BRIDGES TTE</t>
  </si>
  <si>
    <t>ASOCIACION C CUOTA ANUAL COTU</t>
  </si>
  <si>
    <t>MELG FINCAS S.L.</t>
  </si>
  <si>
    <t>ASOCIACION DE ANTIGUOS ALUMNOS</t>
  </si>
  <si>
    <t>ALFONSO CONESA LOPEZ</t>
  </si>
  <si>
    <t>PayPal Europ YYI4NLJ28EHFBSNA</t>
  </si>
  <si>
    <t>PayPal Europ YYI4NLJ28EHFBQQJ</t>
  </si>
  <si>
    <t>30/12/2014</t>
  </si>
  <si>
    <t>Transferencia recibida KONE ELEVADORES, S.A.</t>
  </si>
  <si>
    <t>/INV/T08A2014 24.11.2014</t>
  </si>
  <si>
    <t>/INV/T09A2014 25.11.2014</t>
  </si>
  <si>
    <t>29/12/2014</t>
  </si>
  <si>
    <t>Abono por campaña</t>
  </si>
  <si>
    <t/>
  </si>
  <si>
    <t>28/12/2014</t>
  </si>
  <si>
    <t>Compra Tarjeta SHELL PETRER CAPRALA 03  xxxx4014</t>
  </si>
  <si>
    <t>23/12/2014</t>
  </si>
  <si>
    <t>Abono remesa de recibos</t>
  </si>
  <si>
    <t>FRA 292014</t>
  </si>
  <si>
    <t>22/12/2014</t>
  </si>
  <si>
    <t>Comisión remesa de recibos emitida</t>
  </si>
  <si>
    <t>16/12/2014</t>
  </si>
  <si>
    <t>Compra Tarjeta E.S. CADIZ VALENCIA 46  xxxx4014</t>
  </si>
  <si>
    <t>11/12/2014</t>
  </si>
  <si>
    <t>Compra Tarjeta MERCADONA C CENTELLES VALENCIA 46  xxxx4014</t>
  </si>
  <si>
    <t>Reintegro efectivo Tarjeta</t>
  </si>
  <si>
    <t>Recibo E.M.VALENCIANA DE AGUAS</t>
  </si>
  <si>
    <t>10/12/2014</t>
  </si>
  <si>
    <t>FRA 272014</t>
  </si>
  <si>
    <t>09/12/2014</t>
  </si>
  <si>
    <t>06/12/2014</t>
  </si>
  <si>
    <t>Compra Tarjeta LIDL SANTA POLA SANTA POLA ES  xxxx4014</t>
  </si>
  <si>
    <t>05/12/2014</t>
  </si>
  <si>
    <t>Compra Tarjeta BALLENOIL MASSA CATARROJA 46  xxxx4014</t>
  </si>
  <si>
    <t>Recibo FINCONSUM</t>
  </si>
  <si>
    <t>04/12/2014</t>
  </si>
  <si>
    <t>Compra Tarjeta PAYPAL *DEALEXTREME 35314369001 LU  xxxx4014</t>
  </si>
  <si>
    <t>Transferencia emitida CPS DOLMICILIACIONES</t>
  </si>
  <si>
    <t>tpso</t>
  </si>
  <si>
    <t>02/12/2014</t>
  </si>
  <si>
    <t>Cargo mensual Tarjeta crédito</t>
  </si>
  <si>
    <t>01/12/2014</t>
  </si>
  <si>
    <t>Transferencia emitida JUAN MIGUEL HERNANDEZ VERDU</t>
  </si>
  <si>
    <t>DEVOLUCION</t>
  </si>
  <si>
    <t>Transferencia emitida pardo vils</t>
  </si>
  <si>
    <t>Hip vadiz 77. Nov14</t>
  </si>
  <si>
    <t>Transferencia emitida PARDO VILA SL BBVA</t>
  </si>
  <si>
    <t>CUOTA HIPOTECA NOV14</t>
  </si>
  <si>
    <t>Intereses deudores</t>
  </si>
  <si>
    <t>29/11/2014</t>
  </si>
  <si>
    <t>Traspaso emitido CPS - NEGOCIOS</t>
  </si>
  <si>
    <t>21/11/2014</t>
  </si>
  <si>
    <t>20/11/2014</t>
  </si>
  <si>
    <t>18/11/2014</t>
  </si>
  <si>
    <t>Compra Tarjeta ASIATICO PEKIN CB VALENCIA ES  xxxx4014</t>
  </si>
  <si>
    <t>14/11/2014</t>
  </si>
  <si>
    <t>Compra Tarjeta IKEA VALENCIA ALFAFAR ES  xxxx4014</t>
  </si>
  <si>
    <t>Compra Tarjeta LEROY MERLIN ESPA A SL MASANASSA ES  xxxx4014</t>
  </si>
  <si>
    <t>Compra Tarjeta BRICOLAJE BRICOMAN MASSANALBAL 46  xxxx4014</t>
  </si>
  <si>
    <t>Compra Tarjeta BRICO DEPOT QUART POBLET QUART DE POBLES  xxxx4014</t>
  </si>
  <si>
    <t>12/11/2014</t>
  </si>
  <si>
    <t>10/11/2014</t>
  </si>
  <si>
    <t>HIPOTECA OCT14</t>
  </si>
  <si>
    <t>06/11/2014</t>
  </si>
  <si>
    <t>05/11/2014</t>
  </si>
  <si>
    <t>04/11/2014</t>
  </si>
  <si>
    <t>03/11/2014</t>
  </si>
  <si>
    <t>Transferencia emitida cps</t>
  </si>
  <si>
    <t>Transferencia</t>
  </si>
  <si>
    <t>/INV/T05A2014 16.9.2014</t>
  </si>
  <si>
    <t>/INV/T06A2014 16.9.2014</t>
  </si>
  <si>
    <t>/INV/T07A2014 16.9.2014</t>
  </si>
  <si>
    <t>02/11/2014</t>
  </si>
  <si>
    <t>28/10/2014</t>
  </si>
  <si>
    <t>27/10/2014</t>
  </si>
  <si>
    <t>Compra Tarjeta FARMACIA MARTINEZ DURBAN VALENCIA ES  xxxx4014</t>
  </si>
  <si>
    <t>Compra Tarjeta MERCADONA C SUECA VALENCIA 46  xxxx4014</t>
  </si>
  <si>
    <t>25/10/2014</t>
  </si>
  <si>
    <t>Compra Tarjeta BURGER KING PERIS Y VALERVALENCIA ES  xxxx4014</t>
  </si>
  <si>
    <t>Compra Tarjeta PAYPAL *MINMAX 35314369001 LU  xxxx4014</t>
  </si>
  <si>
    <t>Compra Tarjeta FCIA. JOSEFA LOPEZ OROVALVALENCIA ES  xxxx4014</t>
  </si>
  <si>
    <t>24/10/2014</t>
  </si>
  <si>
    <t>Compra Tarjeta LIBRERIAS PARIS VALENCIA VALENCIA ES  xxxx4014</t>
  </si>
  <si>
    <t>22/10/2014</t>
  </si>
  <si>
    <t>20/10/2014</t>
  </si>
  <si>
    <t>Pago de impuestos 303</t>
  </si>
  <si>
    <t>Traspaso recibido CARLOS PARDO SOUCASE</t>
  </si>
  <si>
    <t>TRANSFERENCIA ING DIRECT</t>
  </si>
  <si>
    <t>18/10/2014</t>
  </si>
  <si>
    <t>Compra Tarjeta LEROY MERLIN MASSANASSA MADRID 28  xxxx4014</t>
  </si>
  <si>
    <t>17/10/2014</t>
  </si>
  <si>
    <t>15/10/2014</t>
  </si>
  <si>
    <t>TPSO</t>
  </si>
  <si>
    <t>13/10/2014</t>
  </si>
  <si>
    <t>11/10/2014</t>
  </si>
  <si>
    <t>10/10/2014</t>
  </si>
  <si>
    <t>Devolución Tarjeta</t>
  </si>
  <si>
    <t>09/10/2014</t>
  </si>
  <si>
    <t>Transferencia emitida CPS</t>
  </si>
  <si>
    <t>08/10/2014</t>
  </si>
  <si>
    <t>07/10/2014</t>
  </si>
  <si>
    <t>cuota hipoteca spt2014</t>
  </si>
  <si>
    <t>cuota hipoteca ago2014</t>
  </si>
  <si>
    <t>Transferencia recibida LUCIA DE LOS SANTOS SANCHEZ ESPI</t>
  </si>
  <si>
    <t>05/10/2014</t>
  </si>
  <si>
    <t>Compra Tarjeta DRP51793814 STRATO AG Berlin DE  xxxx4014</t>
  </si>
  <si>
    <t>03/10/2014</t>
  </si>
  <si>
    <t>02/10/2014</t>
  </si>
  <si>
    <t>01/10/2014</t>
  </si>
  <si>
    <t>29/09/2014</t>
  </si>
  <si>
    <t>/INV/T04A2014 21.8.2014</t>
  </si>
  <si>
    <t>24/09/2014</t>
  </si>
  <si>
    <t>23/09/2014</t>
  </si>
  <si>
    <t>CUOTA HIPOTECA JUL2014</t>
  </si>
  <si>
    <t>22/09/2014</t>
  </si>
  <si>
    <t>18/09/2014</t>
  </si>
  <si>
    <t>15/09/2014</t>
  </si>
  <si>
    <t>atrasos hipoteca</t>
  </si>
  <si>
    <t>12/09/2014</t>
  </si>
  <si>
    <t>11/09/2014</t>
  </si>
  <si>
    <t>10/09/2014</t>
  </si>
  <si>
    <t>Compra Tarjeta EST DE SERV SANTA RITA PATERNA ES  xxxx4014</t>
  </si>
  <si>
    <t>07/09/2014</t>
  </si>
  <si>
    <t>06/09/2014</t>
  </si>
  <si>
    <t>Compra Tarjeta CARREFOUR ALFAFAR BENETUSER 46  xxxx4014</t>
  </si>
  <si>
    <t>05/09/2014</t>
  </si>
  <si>
    <t>04/09/2014</t>
  </si>
  <si>
    <t>01/09/2014</t>
  </si>
  <si>
    <t>30/08/2014</t>
  </si>
  <si>
    <t>29/08/2014</t>
  </si>
  <si>
    <t>/INV/T02A2014 10.7.2014</t>
  </si>
  <si>
    <t>/INV/T03A2014 30.7.2014</t>
  </si>
  <si>
    <t>28/08/2014</t>
  </si>
  <si>
    <t>25/08/2014</t>
  </si>
  <si>
    <t>cuota hip cadiz 77 jun14</t>
  </si>
  <si>
    <t>22/08/2014</t>
  </si>
  <si>
    <t>21/08/2014</t>
  </si>
  <si>
    <t>20/08/2014</t>
  </si>
  <si>
    <t>Compra Tarjeta AUTO SWEDEN SA VALENCIA ES  xxxx4014</t>
  </si>
  <si>
    <t>19/08/2014</t>
  </si>
  <si>
    <t>CUOTA HIPOTECA CADIZ 77</t>
  </si>
  <si>
    <t>Transferencia emitida CDAD PROP GARAJE SUECA 64</t>
  </si>
  <si>
    <t>PZA 416 4T 2013</t>
  </si>
  <si>
    <t>PZA  416 - 2T 2014</t>
  </si>
  <si>
    <t>16/08/2014</t>
  </si>
  <si>
    <t>Comisión cajero banco</t>
  </si>
  <si>
    <t>13/08/2014</t>
  </si>
  <si>
    <t>10/08/2014</t>
  </si>
  <si>
    <t>Compra Tarjeta LOW STATION SL SANTA POLA ES  xxxx4014</t>
  </si>
  <si>
    <t>08/08/2014</t>
  </si>
  <si>
    <t>Transferencia recibida HERNANDEZ VERDU JUAN MIGUEL</t>
  </si>
  <si>
    <t>Iphone JULIO 14</t>
  </si>
  <si>
    <t>Iphone JUNIO 14</t>
  </si>
  <si>
    <t>IPHONE AGOSTO 14</t>
  </si>
  <si>
    <t>07/08/2014</t>
  </si>
  <si>
    <t>Transferencia emitida juan miguel hernandez verdu</t>
  </si>
  <si>
    <t>devolucion 1</t>
  </si>
  <si>
    <t>05/08/2014</t>
  </si>
  <si>
    <t>01/08/2014</t>
  </si>
  <si>
    <t>28/07/2014</t>
  </si>
  <si>
    <t>FRA 192014 Y TASAS</t>
  </si>
  <si>
    <t>WAKSMAN 60 TASAS</t>
  </si>
  <si>
    <t>25/07/2014</t>
  </si>
  <si>
    <t>1914</t>
  </si>
  <si>
    <t>24/07/2014</t>
  </si>
  <si>
    <t>ABONO HIIPOTECA</t>
  </si>
  <si>
    <t>21/07/2014</t>
  </si>
  <si>
    <t>18/07/2014</t>
  </si>
  <si>
    <t>17/07/2014</t>
  </si>
  <si>
    <t>14/07/2014</t>
  </si>
  <si>
    <t>13/07/2014</t>
  </si>
  <si>
    <t>Compra Tarjeta ELCHE EL ALTET EL ALTET 03  xxxx4014</t>
  </si>
  <si>
    <t>11/07/2014</t>
  </si>
  <si>
    <t>09/07/2014</t>
  </si>
  <si>
    <t>Compra Tarjeta DGT SANCIONES INTERNET MADRID 28  xxxx4014</t>
  </si>
  <si>
    <t>Transferencia emitida metalicas martinca sl</t>
  </si>
  <si>
    <t>liquidacion elevable plata y montaje</t>
  </si>
  <si>
    <t>07/07/2014</t>
  </si>
  <si>
    <t>05/07/2014</t>
  </si>
  <si>
    <t>01/07/2014</t>
  </si>
  <si>
    <t>30/06/2014</t>
  </si>
  <si>
    <t>Compra Tarjeta I V A C E VALENCIA ES  xxxx4014</t>
  </si>
  <si>
    <t>FRA 162014 E IMPUEST</t>
  </si>
  <si>
    <t>COBRO ICIO MORENO US</t>
  </si>
  <si>
    <t>29/06/2014</t>
  </si>
  <si>
    <t>27/06/2014</t>
  </si>
  <si>
    <t>Compra Tarjeta MANGO VALENCIA COLON VALENCIA ES  xxxx4014</t>
  </si>
  <si>
    <t>FRA 142014</t>
  </si>
  <si>
    <t>26/06/2014</t>
  </si>
  <si>
    <t>una cuota y retrasos</t>
  </si>
  <si>
    <t>25/06/2014</t>
  </si>
  <si>
    <t>FRA 122014</t>
  </si>
  <si>
    <t>24/06/2014</t>
  </si>
  <si>
    <t>19/06/2014</t>
  </si>
  <si>
    <t>Compra Tarjeta GODELLETAGS GODELLETA 46  xxxx4014</t>
  </si>
  <si>
    <t>16/06/2014</t>
  </si>
  <si>
    <t>14/06/2014</t>
  </si>
  <si>
    <t>10/06/2014</t>
  </si>
  <si>
    <t>09/06/2014</t>
  </si>
  <si>
    <t>05/06/2014</t>
  </si>
  <si>
    <t>03/06/2014</t>
  </si>
  <si>
    <t>Transferencia emitida CPS LA CAIXA</t>
  </si>
  <si>
    <t>02/06/2014</t>
  </si>
  <si>
    <t>31/05/2014</t>
  </si>
  <si>
    <t>Compra Tarjeta SHELL ELDA AGUALEJAS 03  xxxx4014</t>
  </si>
  <si>
    <t>29/05/2014</t>
  </si>
  <si>
    <t>28/05/2014</t>
  </si>
  <si>
    <t>27/05/2014</t>
  </si>
  <si>
    <t>Compra Tarjeta DOMINO S PIZZA PERIS I VAVALENCIA ES  xxxx4014</t>
  </si>
  <si>
    <t>hipoteca cadiz 77 feb 2014</t>
  </si>
  <si>
    <t>26/05/2014</t>
  </si>
  <si>
    <t>Compra Tarjeta MADERSAN QUART DE POBLES  xxxx4014</t>
  </si>
  <si>
    <t>24/05/2014</t>
  </si>
  <si>
    <t>23/05/2014</t>
  </si>
  <si>
    <t>Compra Tarjeta PAYPAL *MINMAXGROUP 4029357733 HK  xxxx4014</t>
  </si>
  <si>
    <t>Compra Tarjeta AUTOPISTA MARE NOSTRUM VALENCIA ES  xxxx4014</t>
  </si>
  <si>
    <t>22/05/2014</t>
  </si>
  <si>
    <t>20/05/2014</t>
  </si>
  <si>
    <t>19/05/2014</t>
  </si>
  <si>
    <t>18/05/2014</t>
  </si>
  <si>
    <t>Compra Tarjeta SARAS ENERGIA SA MADRID 28  xxxx4014</t>
  </si>
  <si>
    <t>16/05/2014</t>
  </si>
  <si>
    <t>Traspaso recibido TRAZIA FORMACION Y GESTION, S.L.</t>
  </si>
  <si>
    <t>ALB 1214</t>
  </si>
  <si>
    <t>15/05/2014</t>
  </si>
  <si>
    <t>Transferencia emitida CDAD  PROP  CADIZ 38 LA CAIXA</t>
  </si>
  <si>
    <t>cadiz 38 pta 10 1t2014</t>
  </si>
  <si>
    <t>14/05/2014</t>
  </si>
  <si>
    <t>Transferencia emitida notaria de turis</t>
  </si>
  <si>
    <t>provision de fondos carlos pardo</t>
  </si>
  <si>
    <t>13/05/2014</t>
  </si>
  <si>
    <t>A CUENTA ALB 0414</t>
  </si>
  <si>
    <t>12/05/2014</t>
  </si>
  <si>
    <t>10/05/2014</t>
  </si>
  <si>
    <t>09/05/2014</t>
  </si>
  <si>
    <t>08/05/2014</t>
  </si>
  <si>
    <t>07/05/2014</t>
  </si>
  <si>
    <t>06/05/2014</t>
  </si>
  <si>
    <t>Compra Tarjeta LEROY MERLIN ALBORAYA MADRID 28  xxxx4014</t>
  </si>
  <si>
    <t>Transferencia emitida CPS GENERAL</t>
  </si>
  <si>
    <t>05/05/2014</t>
  </si>
  <si>
    <t>03/05/2014</t>
  </si>
  <si>
    <t>Compra Tarjeta PAYPAL *RESERVAS 4029357733 HK  xxxx4014</t>
  </si>
  <si>
    <t>02/05/2014</t>
  </si>
  <si>
    <t>Compra Tarjeta TRANSPORTES JL PANTOJA CHURRA CABEZOES  xxxx4014</t>
  </si>
  <si>
    <t>Compra Tarjeta IKEA MURCIA CHURRA CABEZOES  xxxx4014</t>
  </si>
  <si>
    <t>30/04/2014</t>
  </si>
  <si>
    <t>28/04/2014</t>
  </si>
  <si>
    <t>LIQ. HD2 HD9</t>
  </si>
  <si>
    <t>26/04/2014</t>
  </si>
  <si>
    <t>25/04/2014</t>
  </si>
  <si>
    <t xml:space="preserve">Compra Tarjeta BRICOLAJE BRICOMAN MASSANALBAL 46  </t>
  </si>
  <si>
    <t>xxxx4014</t>
  </si>
  <si>
    <t>Transferencia puntual ING Direct</t>
  </si>
  <si>
    <t>24/04/2014</t>
  </si>
  <si>
    <t>23/04/2014</t>
  </si>
  <si>
    <t>22/04/2014</t>
  </si>
  <si>
    <t>Compra Tarjeta E.S. GLEM S.L. CASTALLA 03  xxxx4014</t>
  </si>
  <si>
    <t>21/04/2014</t>
  </si>
  <si>
    <t>19/04/2014</t>
  </si>
  <si>
    <t>17/04/2014</t>
  </si>
  <si>
    <t>16/04/2014</t>
  </si>
  <si>
    <t>15/04/2014</t>
  </si>
  <si>
    <t>12/04/2014</t>
  </si>
  <si>
    <t>Compra Tarjeta SUCESORES DAVER S.L. TURIS 46  xxxx4014</t>
  </si>
  <si>
    <t>11/04/2014</t>
  </si>
  <si>
    <t>Comisión devolución recibo</t>
  </si>
  <si>
    <t>Devolución operación remesa recibos CDAD. PROP, SOTAVENTO 5</t>
  </si>
  <si>
    <t>10/04/2014</t>
  </si>
  <si>
    <t>09/04/2014</t>
  </si>
  <si>
    <t>SOTAVENTO 11 DO</t>
  </si>
  <si>
    <t>08/04/2014</t>
  </si>
  <si>
    <t>Domiciliación Recibida</t>
  </si>
  <si>
    <t>07/04/2014</t>
  </si>
  <si>
    <t>06/04/2014</t>
  </si>
  <si>
    <t>Compra Tarjeta PAYPAL *RESERVAS 35314369001 GB  xxxx4014</t>
  </si>
  <si>
    <t>05/04/2014</t>
  </si>
  <si>
    <t>04/04/2014</t>
  </si>
  <si>
    <t>Compra Tarjeta BANI ELECTRONICS BARCELONA ES  xxxx4014</t>
  </si>
  <si>
    <t>03/04/2014</t>
  </si>
  <si>
    <t>02/04/2014</t>
  </si>
  <si>
    <t>30/03/2014</t>
  </si>
  <si>
    <t>28/03/2014</t>
  </si>
  <si>
    <t>26/03/2014</t>
  </si>
  <si>
    <t>Transferencia emitida ignacio serra navarro</t>
  </si>
  <si>
    <t>Transferencia emitida MARIA JESUS PARDO PERIS</t>
  </si>
  <si>
    <t>DEVOLUCION MAT CURSO CYPECAD</t>
  </si>
  <si>
    <t>ALB 0514</t>
  </si>
  <si>
    <t>25/03/2014</t>
  </si>
  <si>
    <t>Transferencia emitida maderas briko markt sa</t>
  </si>
  <si>
    <t>abono alb 140000874 de 25 03 2014</t>
  </si>
  <si>
    <t>Transferencia emitida maderas hermanos andres golvano sl</t>
  </si>
  <si>
    <t>abono pedido 2954 CARLOS PARDO</t>
  </si>
  <si>
    <t>Compra Tarjeta PASCUAL MARTI CALLE VALENCIA 46  xxxx4014</t>
  </si>
  <si>
    <t>24/03/2014</t>
  </si>
  <si>
    <t>23/03/2014</t>
  </si>
  <si>
    <t>22/03/2014</t>
  </si>
  <si>
    <t>Compra Tarjeta LEROY MERLIN ALDAIA MADRID 28  xxxx4014</t>
  </si>
  <si>
    <t>21/03/2014</t>
  </si>
  <si>
    <t>20/03/2014</t>
  </si>
  <si>
    <t>Compra Tarjeta INST VALENCIANO EDIFICACIVALENCIA ES  xxxx4014</t>
  </si>
  <si>
    <t>19/03/2014</t>
  </si>
  <si>
    <t>Compra Tarjeta ES MASSALAVES MASALAVES 46  xxxx4014</t>
  </si>
  <si>
    <t>17/03/2014</t>
  </si>
  <si>
    <t>14/03/2014</t>
  </si>
  <si>
    <t>Compra Tarjeta BALLENOIL MASSANASSA CATARROJA 46  xxxx4014</t>
  </si>
  <si>
    <t>13/03/2014</t>
  </si>
  <si>
    <t>Traspaso emitido cps - negocios</t>
  </si>
  <si>
    <t>12/03/2014</t>
  </si>
  <si>
    <t>11/03/2014</t>
  </si>
  <si>
    <t>10/03/2014</t>
  </si>
  <si>
    <t>08/03/2014</t>
  </si>
  <si>
    <t>Compra Tarjeta OK SOFAS SEDAVI ES  xxxx4014</t>
  </si>
  <si>
    <t>Compra Tarjeta JOSE TERUEL SL VALENCIA 46  xxxx4014</t>
  </si>
  <si>
    <t>07/03/2014</t>
  </si>
  <si>
    <t>052014</t>
  </si>
  <si>
    <t>06/03/2014</t>
  </si>
  <si>
    <t>05/03/2014</t>
  </si>
  <si>
    <t>04/03/2014</t>
  </si>
  <si>
    <t>Transferencia emitida construcciones pardo vila sl</t>
  </si>
  <si>
    <t>fianza cura femenia 13</t>
  </si>
  <si>
    <t>03/03/2014</t>
  </si>
  <si>
    <t>01/03/2014</t>
  </si>
  <si>
    <t>27/02/2014</t>
  </si>
  <si>
    <t>26/02/2014</t>
  </si>
  <si>
    <t>RETENCION PARDO VILA</t>
  </si>
  <si>
    <t>25/02/2014</t>
  </si>
  <si>
    <t>23/02/2014</t>
  </si>
  <si>
    <t>22/02/2014</t>
  </si>
  <si>
    <t>17/02/2014</t>
  </si>
  <si>
    <t>Compra Tarjeta MCDONALD S SEDAVI ES  xxxx4014</t>
  </si>
  <si>
    <t>15/02/2014</t>
  </si>
  <si>
    <t>13/02/2014</t>
  </si>
  <si>
    <t>12/02/2014</t>
  </si>
  <si>
    <t>11/02/2014</t>
  </si>
  <si>
    <t>ENEBRO 4</t>
  </si>
  <si>
    <t>10/02/2014</t>
  </si>
  <si>
    <t>09/02/2014</t>
  </si>
  <si>
    <t>08/02/2014</t>
  </si>
  <si>
    <t>07/02/2014</t>
  </si>
  <si>
    <t>06/02/2014</t>
  </si>
  <si>
    <t>05/02/2014</t>
  </si>
  <si>
    <t>SOTAVENTO 5</t>
  </si>
  <si>
    <t>04/02/2014</t>
  </si>
  <si>
    <t>03/02/2014</t>
  </si>
  <si>
    <t>31/01/2014</t>
  </si>
  <si>
    <t>30/01/2014</t>
  </si>
  <si>
    <t>28/01/2014</t>
  </si>
  <si>
    <t>27/01/2014</t>
  </si>
  <si>
    <t>25/01/2014</t>
  </si>
  <si>
    <t>24/01/2014</t>
  </si>
  <si>
    <t>23/01/2014</t>
  </si>
  <si>
    <t>Compra Tarjeta INTERFUSTA P QUATRE S A QUART DE POBLES  xxxx4014</t>
  </si>
  <si>
    <t>Compra Tarjeta FOSTER S HOLLYWOOD ALDAIA ES  xxxx4014</t>
  </si>
  <si>
    <t>22/01/2014</t>
  </si>
  <si>
    <t>Transferencia emitida CDAD PROP CADIZ 38</t>
  </si>
  <si>
    <t>CARLOS PARDO - PTA 10</t>
  </si>
  <si>
    <t>PLAZA 416 - 3T 2013</t>
  </si>
  <si>
    <t>abono pedido 1490 de 21 de enero 2014</t>
  </si>
  <si>
    <t>21/01/2014</t>
  </si>
  <si>
    <t>20/01/2014</t>
  </si>
  <si>
    <t>18/01/2014</t>
  </si>
  <si>
    <t>Compra Tarjeta 0274 CONSUM TURIS TURIS ES  xxxx4014</t>
  </si>
  <si>
    <t>17/01/2014</t>
  </si>
  <si>
    <t>TASAS E IMPUESTOS</t>
  </si>
  <si>
    <t>16/01/2014</t>
  </si>
  <si>
    <t>15/01/2014</t>
  </si>
  <si>
    <t>Transferencia emitida CPS BANKIA</t>
  </si>
  <si>
    <t>tpso bankia</t>
  </si>
  <si>
    <t>14/01/2014</t>
  </si>
  <si>
    <t>Transferencia emitida CPS - BANKIA</t>
  </si>
  <si>
    <t>13/01/2014</t>
  </si>
  <si>
    <t>09/01/2014</t>
  </si>
  <si>
    <t>Compra Tarjeta IMAGA MISLATA 46  xxxx4014</t>
  </si>
  <si>
    <t>ALB 3513</t>
  </si>
  <si>
    <t>08/01/2014</t>
  </si>
  <si>
    <t>07/01/2014</t>
  </si>
  <si>
    <t>Compra Tarjeta TOP RECAMBIOS VALENCIA 46  xxxx4014</t>
  </si>
  <si>
    <t>05/01/2014</t>
  </si>
  <si>
    <t>Compra Tarjeta E.S.SUR 1 VALENCIA 46  xxxx4014</t>
  </si>
  <si>
    <t>02/01/2014</t>
  </si>
  <si>
    <t>Compra Tarjeta E.S. GASVAL S.A. MISLATA 46  xxxx3012</t>
  </si>
  <si>
    <t>Compra Tarjeta FCIA. JOSEFA LOPEZ OROVALVALENCIA ES  xxxx3012</t>
  </si>
  <si>
    <t>Compra Tarjeta MERCADONA C SUECA VALENCIA 46  xxxx3012</t>
  </si>
  <si>
    <t>FRA 282014</t>
  </si>
  <si>
    <t>Transferencia emitida CPS DOMICILIACIONES</t>
  </si>
  <si>
    <t>Transferencia recibida COM DE PROP CL. CURA FEMENIA, 20</t>
  </si>
  <si>
    <t>PAGO ARQUITECTO</t>
  </si>
  <si>
    <t>Transferencia emitida Juzgado de primera instancia 19 vlc</t>
  </si>
  <si>
    <t>ejecucion 1405 2012 Primea inst  19-V (juan jose sancho bru)</t>
  </si>
  <si>
    <t>Compra Tarjeta BRICOLAJE BRICOMAN MASSANALBAL 46  xxxx3012</t>
  </si>
  <si>
    <t>Compra Tarjeta MERCADONA C CENTELLES VALENCIA 46  xxxx3012</t>
  </si>
  <si>
    <t xml:space="preserve">Pago de impuestos </t>
  </si>
  <si>
    <t>Traspaso emitido CARLOS PARDO SOUCASE</t>
  </si>
  <si>
    <t>Traspaso emitido TRAZIA FORMACION Y GESTION ING</t>
  </si>
  <si>
    <t>AHORRO</t>
  </si>
  <si>
    <t>FRA 202014</t>
  </si>
  <si>
    <t>Transferencia emitida CPS - LACAIXA</t>
  </si>
  <si>
    <t>Transferencia emitida CONSTRUCCIONES PARDO VILA SL BBVA</t>
  </si>
  <si>
    <t>DESCUBIERTO Y UNA CUOTA</t>
  </si>
  <si>
    <t>Transferencia emitida construcciones pardo vila sl bbva</t>
  </si>
  <si>
    <t>abono 5 meses alquiler cadiz 77 1</t>
  </si>
  <si>
    <t>a cuenta pre 14AL00022 de 24 feb 2014</t>
  </si>
  <si>
    <t>CUENTA CERO</t>
  </si>
  <si>
    <t>RECIBO DE IBERDRO</t>
  </si>
  <si>
    <t>Recibo de suministros</t>
  </si>
  <si>
    <t>REINTEGRO</t>
  </si>
  <si>
    <t>TRIBUTOS</t>
  </si>
  <si>
    <t>PR.FAC80921771</t>
  </si>
  <si>
    <t>FACTIR80921771</t>
  </si>
  <si>
    <t>73562139C000</t>
  </si>
  <si>
    <t>PAG IMPUESTO AEAT</t>
  </si>
  <si>
    <t>CARLOS PARDO SOUC</t>
  </si>
  <si>
    <t>Recibo entidad de financiación</t>
  </si>
  <si>
    <t>Pagos A.E.A.T</t>
  </si>
  <si>
    <t>73562139C/002/2000/ /</t>
  </si>
  <si>
    <t>TRASPASO L.ABIERTA</t>
  </si>
  <si>
    <t>TRANSF. A SU FAVOR</t>
  </si>
  <si>
    <t>14650100-CARLOS PARDO SOUCASE</t>
  </si>
  <si>
    <t>14650100-TRAZIA FORMACION Y GEST</t>
  </si>
  <si>
    <t>PR.FAC78145367</t>
  </si>
  <si>
    <t>FACTIR78145367</t>
  </si>
  <si>
    <t>IMPOSICION EFECTIVO</t>
  </si>
  <si>
    <t>Etiquetas de fila</t>
  </si>
  <si>
    <t>(en blanco)</t>
  </si>
  <si>
    <t>Total general</t>
  </si>
  <si>
    <t>Suma de Importe €</t>
  </si>
  <si>
    <t>(Todas)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</si>
</sst>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yy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72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SansSerif"/>
      <charset val="2"/>
    </font>
    <font>
      <u/>
      <sz val="11"/>
      <color theme="10"/>
      <name val="Calibri"/>
      <family val="2"/>
      <scheme val="minor"/>
    </font>
    <font>
      <sz val="8"/>
      <color rgb="FF000000"/>
      <name val="Arial"/>
      <family val="2"/>
    </font>
    <font>
      <u/>
      <sz val="8"/>
      <color theme="10"/>
      <name val="Calibri"/>
      <family val="2"/>
      <scheme val="minor"/>
    </font>
    <font>
      <sz val="8"/>
      <color rgb="FFCC0000"/>
      <name val="Arial"/>
      <family val="2"/>
    </font>
    <font>
      <sz val="8"/>
      <color indexed="72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Fill="1" applyBorder="1"/>
    <xf numFmtId="49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/>
    </xf>
    <xf numFmtId="0" fontId="2" fillId="0" borderId="0" xfId="1" applyFont="1" applyFill="1" applyBorder="1" applyAlignment="1">
      <alignment horizontal="center" vertical="top" wrapText="1"/>
    </xf>
    <xf numFmtId="4" fontId="2" fillId="0" borderId="0" xfId="1" applyNumberFormat="1" applyFont="1" applyFill="1" applyBorder="1" applyAlignment="1">
      <alignment horizontal="right" vertical="top" wrapText="1"/>
    </xf>
    <xf numFmtId="0" fontId="2" fillId="0" borderId="0" xfId="1" applyNumberFormat="1" applyFont="1" applyFill="1" applyBorder="1" applyAlignment="1">
      <alignment horizontal="right" vertical="top" wrapText="1"/>
    </xf>
    <xf numFmtId="0" fontId="5" fillId="0" borderId="0" xfId="1" applyFont="1" applyFill="1" applyBorder="1" applyAlignment="1">
      <alignment horizontal="left" vertical="top" wrapText="1"/>
    </xf>
    <xf numFmtId="0" fontId="5" fillId="0" borderId="0" xfId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/>
    <xf numFmtId="49" fontId="8" fillId="0" borderId="0" xfId="2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right" vertical="top" wrapText="1"/>
    </xf>
    <xf numFmtId="0" fontId="8" fillId="0" borderId="0" xfId="2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center" vertical="top" wrapText="1"/>
    </xf>
    <xf numFmtId="1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right" vertical="top" wrapText="1"/>
    </xf>
    <xf numFmtId="0" fontId="10" fillId="0" borderId="0" xfId="1" applyFont="1" applyFill="1" applyBorder="1" applyAlignment="1">
      <alignment horizontal="center" vertical="top" wrapText="1"/>
    </xf>
    <xf numFmtId="14" fontId="11" fillId="0" borderId="0" xfId="0" applyNumberFormat="1" applyFont="1" applyFill="1" applyBorder="1" applyAlignment="1">
      <alignment horizontal="center" vertical="top" wrapText="1"/>
    </xf>
    <xf numFmtId="0" fontId="12" fillId="0" borderId="0" xfId="1" applyFont="1" applyFill="1" applyBorder="1" applyAlignment="1">
      <alignment horizontal="center" vertical="top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ps" refreshedDate="42332.866364120368" createdVersion="4" refreshedVersion="4" minRefreshableVersion="3" recordCount="902">
  <cacheSource type="worksheet">
    <worksheetSource ref="A1:E1048576" sheet="Hoja1"/>
  </cacheSource>
  <cacheFields count="5">
    <cacheField name="Fecha" numFmtId="0">
      <sharedItems containsDate="1" containsBlank="1" containsMixedTypes="1" minDate="2014-01-02T00:00:00" maxDate="2015-01-01T00:00:00" count="382">
        <d v="2014-01-02T00:00:00"/>
        <s v="02/01/2014"/>
        <s v="05/01/2014"/>
        <s v="07/01/2014"/>
        <s v="08/01/2014"/>
        <s v="09/01/2014"/>
        <d v="2014-01-09T00:00:00"/>
        <s v="13/01/2014"/>
        <d v="2014-01-14T00:00:00"/>
        <s v="14/01/2014"/>
        <d v="2014-01-15T00:00:00"/>
        <s v="15/01/2014"/>
        <d v="2014-01-16T00:00:00"/>
        <s v="16/01/2014"/>
        <d v="2014-01-17T00:00:00"/>
        <s v="17/01/2014"/>
        <s v="18/01/2014"/>
        <s v="20/01/2014"/>
        <d v="2014-01-21T00:00:00"/>
        <s v="21/01/2014"/>
        <d v="2014-01-22T00:00:00"/>
        <s v="22/01/2014"/>
        <d v="2014-01-23T00:00:00"/>
        <s v="23/01/2014"/>
        <d v="2014-01-24T00:00:00"/>
        <s v="24/01/2014"/>
        <s v="25/01/2014"/>
        <d v="2014-01-27T00:00:00"/>
        <s v="27/01/2014"/>
        <d v="2014-01-28T00:00:00"/>
        <s v="28/01/2014"/>
        <d v="2014-01-29T00:00:00"/>
        <s v="30/01/2014"/>
        <d v="2014-01-31T00:00:00"/>
        <s v="31/01/2014"/>
        <d v="2014-02-01T00:00:00"/>
        <d v="2014-02-03T00:00:00"/>
        <s v="03/02/2014"/>
        <d v="2014-02-04T00:00:00"/>
        <s v="04/02/2014"/>
        <d v="2014-02-05T00:00:00"/>
        <s v="05/02/2014"/>
        <s v="06/02/2014"/>
        <s v="07/02/2014"/>
        <s v="08/02/2014"/>
        <s v="09/02/2014"/>
        <d v="2014-02-10T00:00:00"/>
        <s v="10/02/2014"/>
        <d v="2014-02-11T00:00:00"/>
        <s v="11/02/2014"/>
        <d v="2014-02-12T00:00:00"/>
        <s v="12/02/2014"/>
        <d v="2014-02-13T00:00:00"/>
        <s v="13/02/2014"/>
        <s v="15/02/2014"/>
        <s v="17/02/2014"/>
        <d v="2014-02-18T00:00:00"/>
        <d v="2014-02-19T00:00:00"/>
        <d v="2014-02-21T00:00:00"/>
        <s v="22/02/2014"/>
        <s v="23/02/2014"/>
        <s v="25/02/2014"/>
        <s v="26/02/2014"/>
        <s v="27/02/2014"/>
        <d v="2014-02-28T00:00:00"/>
        <s v="01/03/2014"/>
        <d v="2014-03-01T00:00:00"/>
        <d v="2014-03-03T00:00:00"/>
        <s v="03/03/2014"/>
        <d v="2014-03-04T00:00:00"/>
        <s v="04/03/2014"/>
        <s v="05/03/2014"/>
        <s v="06/03/2014"/>
        <d v="2014-03-07T00:00:00"/>
        <s v="07/03/2014"/>
        <s v="08/03/2014"/>
        <d v="2014-03-10T00:00:00"/>
        <s v="10/03/2014"/>
        <s v="11/03/2014"/>
        <s v="12/03/2014"/>
        <s v="13/03/2014"/>
        <d v="2014-03-13T00:00:00"/>
        <d v="2014-03-14T00:00:00"/>
        <s v="14/03/2014"/>
        <d v="2014-03-17T00:00:00"/>
        <s v="17/03/2014"/>
        <d v="2014-03-19T00:00:00"/>
        <s v="19/03/2014"/>
        <s v="20/03/2014"/>
        <d v="2014-03-21T00:00:00"/>
        <s v="21/03/2014"/>
        <s v="22/03/2014"/>
        <s v="23/03/2014"/>
        <s v="24/03/2014"/>
        <d v="2014-03-25T00:00:00"/>
        <s v="25/03/2014"/>
        <d v="2014-03-26T00:00:00"/>
        <s v="26/03/2014"/>
        <d v="2014-03-28T00:00:00"/>
        <s v="28/03/2014"/>
        <s v="30/03/2014"/>
        <d v="2014-04-01T00:00:00"/>
        <d v="2014-04-02T00:00:00"/>
        <s v="02/04/2014"/>
        <d v="2014-04-03T00:00:00"/>
        <s v="03/04/2014"/>
        <s v="04/04/2014"/>
        <s v="05/04/2014"/>
        <s v="06/04/2014"/>
        <s v="07/04/2014"/>
        <d v="2014-04-08T00:00:00"/>
        <s v="08/04/2014"/>
        <d v="2014-04-09T00:00:00"/>
        <s v="09/04/2014"/>
        <s v="10/04/2014"/>
        <s v="11/04/2014"/>
        <s v="12/04/2014"/>
        <d v="2014-04-14T00:00:00"/>
        <d v="2014-04-15T00:00:00"/>
        <s v="15/04/2014"/>
        <d v="2014-04-16T00:00:00"/>
        <s v="16/04/2014"/>
        <s v="17/04/2014"/>
        <s v="19/04/2014"/>
        <d v="2014-04-21T00:00:00"/>
        <s v="21/04/2014"/>
        <d v="2014-04-22T00:00:00"/>
        <s v="22/04/2014"/>
        <s v="23/04/2014"/>
        <d v="2014-04-23T00:00:00"/>
        <s v="24/04/2014"/>
        <d v="2014-04-24T00:00:00"/>
        <d v="2014-04-25T00:00:00"/>
        <s v="25/04/2014"/>
        <s v="26/04/2014"/>
        <d v="2014-04-28T00:00:00"/>
        <s v="28/04/2014"/>
        <d v="2014-04-30T00:00:00"/>
        <s v="30/04/2014"/>
        <d v="2014-05-01T00:00:00"/>
        <d v="2014-05-02T00:00:00"/>
        <s v="02/05/2014"/>
        <s v="03/05/2014"/>
        <d v="2014-05-05T00:00:00"/>
        <s v="05/05/2014"/>
        <s v="06/05/2014"/>
        <d v="2014-05-07T00:00:00"/>
        <s v="07/05/2014"/>
        <d v="2014-05-08T00:00:00"/>
        <s v="08/05/2014"/>
        <s v="09/05/2014"/>
        <s v="10/05/2014"/>
        <d v="2014-05-12T00:00:00"/>
        <s v="12/05/2014"/>
        <s v="13/05/2014"/>
        <d v="2014-05-13T00:00:00"/>
        <d v="2014-05-14T00:00:00"/>
        <s v="14/05/2014"/>
        <s v="15/05/2014"/>
        <s v="16/05/2014"/>
        <s v="18/05/2014"/>
        <d v="2014-05-19T00:00:00"/>
        <s v="19/05/2014"/>
        <d v="2014-05-20T00:00:00"/>
        <s v="20/05/2014"/>
        <s v="22/05/2014"/>
        <s v="23/05/2014"/>
        <s v="24/05/2014"/>
        <d v="2014-05-26T00:00:00"/>
        <s v="26/05/2014"/>
        <s v="27/05/2014"/>
        <s v="28/05/2014"/>
        <s v="29/05/2014"/>
        <d v="2014-05-30T00:00:00"/>
        <s v="31/05/2014"/>
        <d v="2014-06-01T00:00:00"/>
        <d v="2014-06-02T00:00:00"/>
        <s v="02/06/2014"/>
        <s v="03/06/2014"/>
        <d v="2014-06-04T00:00:00"/>
        <s v="05/06/2014"/>
        <d v="2014-06-06T00:00:00"/>
        <s v="09/06/2014"/>
        <d v="2014-06-10T00:00:00"/>
        <s v="10/06/2014"/>
        <s v="14/06/2014"/>
        <s v="16/06/2014"/>
        <d v="2014-06-17T00:00:00"/>
        <d v="2014-06-18T00:00:00"/>
        <d v="2014-06-19T00:00:00"/>
        <s v="19/06/2014"/>
        <d v="2014-06-24T00:00:00"/>
        <s v="24/06/2014"/>
        <s v="25/06/2014"/>
        <s v="26/06/2014"/>
        <d v="2014-06-26T00:00:00"/>
        <d v="2014-06-27T00:00:00"/>
        <s v="27/06/2014"/>
        <s v="29/06/2014"/>
        <d v="2014-06-30T00:00:00"/>
        <s v="30/06/2014"/>
        <d v="2014-07-01T00:00:00"/>
        <s v="01/07/2014"/>
        <d v="2014-07-02T00:00:00"/>
        <d v="2014-07-03T00:00:00"/>
        <d v="2014-07-04T00:00:00"/>
        <s v="05/07/2014"/>
        <s v="07/07/2014"/>
        <d v="2014-07-08T00:00:00"/>
        <s v="09/07/2014"/>
        <d v="2014-07-11T00:00:00"/>
        <s v="11/07/2014"/>
        <s v="13/07/2014"/>
        <s v="14/07/2014"/>
        <d v="2014-07-15T00:00:00"/>
        <d v="2014-07-17T00:00:00"/>
        <s v="17/07/2014"/>
        <d v="2014-07-18T00:00:00"/>
        <s v="18/07/2014"/>
        <s v="21/07/2014"/>
        <d v="2014-07-23T00:00:00"/>
        <d v="2014-07-24T00:00:00"/>
        <s v="24/07/2014"/>
        <s v="25/07/2014"/>
        <d v="2014-07-25T00:00:00"/>
        <d v="2014-07-28T00:00:00"/>
        <s v="28/07/2014"/>
        <d v="2014-07-29T00:00:00"/>
        <d v="2014-07-30T00:00:00"/>
        <d v="2014-07-31T00:00:00"/>
        <d v="2014-08-01T00:00:00"/>
        <s v="01/08/2014"/>
        <d v="2014-08-04T00:00:00"/>
        <s v="05/08/2014"/>
        <d v="2014-08-05T00:00:00"/>
        <s v="07/08/2014"/>
        <s v="08/08/2014"/>
        <s v="10/08/2014"/>
        <d v="2014-08-11T00:00:00"/>
        <s v="13/08/2014"/>
        <d v="2014-08-14T00:00:00"/>
        <s v="16/08/2014"/>
        <d v="2014-08-18T00:00:00"/>
        <d v="2014-08-19T00:00:00"/>
        <s v="19/08/2014"/>
        <d v="2014-08-20T00:00:00"/>
        <s v="20/08/2014"/>
        <d v="2014-08-21T00:00:00"/>
        <s v="21/08/2014"/>
        <d v="2014-08-22T00:00:00"/>
        <s v="22/08/2014"/>
        <d v="2014-08-25T00:00:00"/>
        <s v="25/08/2014"/>
        <d v="2014-08-26T00:00:00"/>
        <d v="2014-08-27T00:00:00"/>
        <s v="28/08/2014"/>
        <s v="29/08/2014"/>
        <s v="30/08/2014"/>
        <d v="2014-09-01T00:00:00"/>
        <s v="01/09/2014"/>
        <d v="2014-09-02T00:00:00"/>
        <d v="2014-09-03T00:00:00"/>
        <s v="04/09/2014"/>
        <s v="05/09/2014"/>
        <s v="06/09/2014"/>
        <s v="07/09/2014"/>
        <d v="2014-09-08T00:00:00"/>
        <d v="2014-09-09T00:00:00"/>
        <s v="10/09/2014"/>
        <s v="11/09/2014"/>
        <d v="2014-09-12T00:00:00"/>
        <s v="12/09/2014"/>
        <s v="15/09/2014"/>
        <d v="2014-09-15T00:00:00"/>
        <d v="2014-09-17T00:00:00"/>
        <d v="2014-09-18T00:00:00"/>
        <s v="18/09/2014"/>
        <d v="2014-09-19T00:00:00"/>
        <d v="2014-09-22T00:00:00"/>
        <s v="22/09/2014"/>
        <d v="2014-09-23T00:00:00"/>
        <s v="23/09/2014"/>
        <d v="2014-09-24T00:00:00"/>
        <s v="24/09/2014"/>
        <d v="2014-09-25T00:00:00"/>
        <d v="2014-09-29T00:00:00"/>
        <s v="29/09/2014"/>
        <d v="2014-09-30T00:00:00"/>
        <d v="2014-10-01T00:00:00"/>
        <s v="01/10/2014"/>
        <d v="2014-10-02T00:00:00"/>
        <s v="02/10/2014"/>
        <d v="2014-10-03T00:00:00"/>
        <s v="03/10/2014"/>
        <s v="05/10/2014"/>
        <d v="2014-10-06T00:00:00"/>
        <d v="2014-10-07T00:00:00"/>
        <s v="07/10/2014"/>
        <d v="2014-10-08T00:00:00"/>
        <s v="08/10/2014"/>
        <s v="09/10/2014"/>
        <s v="10/10/2014"/>
        <s v="11/10/2014"/>
        <d v="2014-10-13T00:00:00"/>
        <s v="13/10/2014"/>
        <s v="15/10/2014"/>
        <d v="2014-10-15T00:00:00"/>
        <d v="2014-10-16T00:00:00"/>
        <d v="2014-10-17T00:00:00"/>
        <s v="17/10/2014"/>
        <s v="18/10/2014"/>
        <d v="2014-10-20T00:00:00"/>
        <s v="20/10/2014"/>
        <d v="2014-10-21T00:00:00"/>
        <d v="2014-10-22T00:00:00"/>
        <s v="22/10/2014"/>
        <d v="2014-10-24T00:00:00"/>
        <s v="24/10/2014"/>
        <s v="25/10/2014"/>
        <d v="2014-10-25T00:00:00"/>
        <s v="27/10/2014"/>
        <d v="2014-10-28T00:00:00"/>
        <s v="28/10/2014"/>
        <d v="2014-10-29T00:00:00"/>
        <d v="2014-10-30T00:00:00"/>
        <d v="2014-10-31T00:00:00"/>
        <s v="02/11/2014"/>
        <d v="2014-11-02T00:00:00"/>
        <d v="2014-11-03T00:00:00"/>
        <s v="03/11/2014"/>
        <d v="2014-11-04T00:00:00"/>
        <s v="04/11/2014"/>
        <s v="05/11/2014"/>
        <d v="2014-11-06T00:00:00"/>
        <s v="06/11/2014"/>
        <s v="10/11/2014"/>
        <s v="12/11/2014"/>
        <d v="2014-11-13T00:00:00"/>
        <s v="14/11/2014"/>
        <d v="2014-11-14T00:00:00"/>
        <d v="2014-11-17T00:00:00"/>
        <s v="18/11/2014"/>
        <d v="2014-11-19T00:00:00"/>
        <s v="20/11/2014"/>
        <d v="2014-11-21T00:00:00"/>
        <s v="21/11/2014"/>
        <d v="2014-11-25T00:00:00"/>
        <d v="2014-11-26T00:00:00"/>
        <d v="2014-11-27T00:00:00"/>
        <d v="2014-11-28T00:00:00"/>
        <s v="29/11/2014"/>
        <d v="2014-12-01T00:00:00"/>
        <s v="01/12/2014"/>
        <s v="02/12/2014"/>
        <d v="2014-12-03T00:00:00"/>
        <d v="2014-12-04T00:00:00"/>
        <s v="04/12/2014"/>
        <d v="2014-12-05T00:00:00"/>
        <s v="05/12/2014"/>
        <s v="06/12/2014"/>
        <s v="09/12/2014"/>
        <d v="2014-12-10T00:00:00"/>
        <s v="10/12/2014"/>
        <s v="11/12/2014"/>
        <d v="2014-12-16T00:00:00"/>
        <s v="16/12/2014"/>
        <d v="2014-12-17T00:00:00"/>
        <d v="2014-12-18T00:00:00"/>
        <d v="2014-12-19T00:00:00"/>
        <d v="2014-12-20T00:00:00"/>
        <d v="2014-12-22T00:00:00"/>
        <s v="22/12/2014"/>
        <s v="23/12/2014"/>
        <d v="2014-12-23T00:00:00"/>
        <d v="2014-12-24T00:00:00"/>
        <s v="28/12/2014"/>
        <d v="2014-12-29T00:00:00"/>
        <s v="29/12/2014"/>
        <d v="2014-12-30T00:00:00"/>
        <s v="30/12/2014"/>
        <d v="2014-12-31T00:00:00"/>
        <m/>
      </sharedItems>
    </cacheField>
    <cacheField name="Fecha Valor" numFmtId="0">
      <sharedItems containsDate="1" containsBlank="1" containsMixedTypes="1" minDate="2014-01-01T00:00:00" maxDate="2015-01-01T00:00:00"/>
    </cacheField>
    <cacheField name="Grupo" numFmtId="0">
      <sharedItems containsBlank="1"/>
    </cacheField>
    <cacheField name="Concepto" numFmtId="0">
      <sharedItems containsBlank="1" count="228">
        <s v="CARGOS RECIBOS VISA"/>
        <s v="TELEFONICA M MOV.691096575.ENE"/>
        <s v="Compra Tarjeta AUTOPISTA MARE NOSTRUM VALENCIA ES  xxxx4014"/>
        <s v="Reintegro efectivo Tarjeta"/>
        <s v="Traspaso recibido TRAZIA FORMACION Y GESTION, S.L."/>
        <m/>
        <s v="Compra Tarjeta E.S.SUR 1 VALENCIA 46  xxxx4014"/>
        <s v="Compra Tarjeta BRICOLAJE BRICOMAN MASSANALBAL 46  xxxx4014"/>
        <s v="Compra Tarjeta TOP RECAMBIOS VALENCIA 46  xxxx4014"/>
        <s v="Compra Tarjeta BURGER KING PERIS Y VALERVALENCIA ES  xxxx4014"/>
        <s v="Comisión remesa de recibos emitida"/>
        <s v="Compra Tarjeta IMAGA MISLATA 46  xxxx4014"/>
        <s v="Abono remesa de recibos"/>
        <s v="HERNANDEZ VERDU JUAN MIGU"/>
        <s v="Transferencia emitida CPS - BANKIA"/>
        <s v="Transferencia emitida CPS DOLMICILIACIONES"/>
        <s v="INTERESES DESCUBIERTOS"/>
        <s v="INGRESO EN EFECTIVO"/>
        <s v="IM-21-002-461302211418L-4"/>
        <s v="IM-21-303-3033183214984-7"/>
        <s v="IM-21-002-461302211425A-7"/>
        <s v="AMORT. PRESTAMO 4600GH0169"/>
        <s v="Transferencia emitida CPS GENERAL"/>
        <s v="Transferencia emitida CPS BANKIA"/>
        <s v="HNA"/>
        <s v="CAJERO VISA 4552..019"/>
        <s v="TELEFONICA D 404686132"/>
        <s v="AMORT. PRESTAMO 4600GH0170"/>
        <s v="AMORT. PRESTAMO 4600GH0158"/>
        <s v="º"/>
        <s v="DECORVEGA DECORACIONES SL"/>
        <s v="Compra Tarjeta 0274 CONSUM TURIS TURIS ES  xxxx4014"/>
        <s v="COM.PROP. CADIZ, 77"/>
        <s v="IBERDROLA CO IBERDRO0368974492"/>
        <s v="Transferencia emitida CDAD PROP CADIZ 38"/>
        <s v="Transferencia emitida CDAD PROP GARAJE SUECA 64"/>
        <s v="Transferencia emitida maderas hermanos andres golvano sl"/>
        <s v="IBERDROLA GE IBERDRO0380483506"/>
        <s v="Compra Tarjeta INTERFUSTA P QUATRE S A QUART DE POBLES  xxxx4014"/>
        <s v="Compra Tarjeta BRICO DEPOT QUART POBLET QUART DE POBLES  xxxx4014"/>
        <s v="Compra Tarjeta FOSTER S HOLLYWOOD ALDAIA ES  xxxx4014"/>
        <s v="Ref 02688541 -BL"/>
        <s v="SANITAS S A DE SEGUROS"/>
        <s v="Devolución Tarjeta"/>
        <s v="Compra Tarjeta BALLENOIL MASSANASSA CATARROJA 46  xxxx4014"/>
        <s v="TRAZIA FORMACION Y GESTIO"/>
        <s v="E.M.VALENCIANA DE AGUAS, S.A."/>
        <s v="SANITAS S.A. DE SEGUROS"/>
        <s v="TELEFONICA D FIJO963813080.FEB"/>
        <s v="Tpso -BL"/>
        <s v="TELEFONICA M MOV.691096575.FEB"/>
        <s v="GENERALI SEGUROS"/>
        <s v="FINCONSUM, E.F.C., S.A."/>
        <s v="Compra Tarjeta LEROY MERLIN MASSANASSA MADRID 28  xxxx4014"/>
        <s v="Compra Tarjeta E.S. CADIZ VALENCIA 46  xxxx4014"/>
        <s v="Transferencia emitida cps"/>
        <s v="HERMANDAD NACIONAL DE ARQ"/>
        <s v="RBO CTAV Exp.: 14-0036"/>
        <s v="RBO CTAV Exp.: 11-07048-67 -AQ"/>
        <s v="Compra Tarjeta SUCESORES DAVER S.L. TURIS 46  xxxx4014"/>
        <s v="Compra Tarjeta MCDONALD S SEDAVI ES  xxxx4014"/>
        <s v="ORANGE ESPAG ORANGE MOVIL 0214"/>
        <s v="RBO CTAV RBO. DOM. SALDO D -AQ"/>
        <s v="RBO CTAV Exp.: 14-00519-70 -AQ"/>
        <s v="Compra Tarjeta LEROY MERLIN ALDAIA MADRID 28  xxxx4014"/>
        <s v="Tpdo -BL"/>
        <s v="TELEFONICA M MOV.691096575.MAR"/>
        <s v="Transferencia emitida construcciones pardo vila sl"/>
        <s v="Compra Tarjeta JOSE TERUEL SL VALENCIA 46  xxxx4014"/>
        <s v="Compra Tarjeta OK SOFAS SEDAVI ES  xxxx4014"/>
        <s v="ASEMAS"/>
        <s v="Traspaso emitido cps - negocios"/>
        <s v="a cuenta pre 14AL00022 de 24 feb 2014"/>
        <s v="Transferencia puntual ING Direct"/>
        <s v="JUAN MIGUEL HERNANDEZ SAN"/>
        <s v="RBO CTAV Exp.: 13-01730-50 -AQ"/>
        <s v="RBO CTAV Exp.: 14-01098-80 -AQ"/>
        <s v="Comisión cajero banco"/>
        <s v="ORANGE ESPAG ORANGE MOVIL 0314"/>
        <s v="Compra Tarjeta ES MASSALAVES MASALAVES 46  xxxx4014"/>
        <s v="Compra Tarjeta INST VALENCIANO EDIFICACIVALENCIA ES  xxxx4014"/>
        <s v="IBERDROLA GE RECIBO IBERDROLA"/>
        <s v="abono 5 meses alquiler cadiz 77 1"/>
        <s v="tpso"/>
        <s v="ANA MARIA GUAITA PUCHADES"/>
        <s v="Transferencia emitida maderas briko markt sa"/>
        <s v="Compra Tarjeta PASCUAL MARTI CALLE VALENCIA 46  xxxx4014"/>
        <s v="IBERDROLA CO RECIBO IBERDROLA"/>
        <s v="Transferencia emitida ignacio serra navarro"/>
        <s v="Transferencia emitida MARIA JESUS PARDO PERIS"/>
        <s v="TELEFONICA D FIJO963813080.ABR"/>
        <s v="TELEFONICA M MOV.691096575.ABR"/>
        <s v="IM-21-002-461402026304S-7"/>
        <s v="PAGO PEDIDO 1935 OSSTDDA -BL"/>
        <s v="Compra Tarjeta BANI ELECTRONICS BARCELONA ES  xxxx4014"/>
        <s v="Compra Tarjeta PAYPAL *RESERVAS 35314369001 GB  xxxx4014"/>
        <s v="COMISION DESCUBIERTO"/>
        <s v="Recibo FINCONSUM"/>
        <s v="ASOC.DE ANTI CUOTA ANTIGUOSALU"/>
        <s v="DISELTRONIC 2000 S.L."/>
        <s v="Comisión devolución recibo"/>
        <s v="Devolución operación remesa recibos CDAD. PROP, SOTAVENTO 5"/>
        <s v="RBO CTAV 1ER. TRIM. 2014 ( -AQ"/>
        <s v="ORANGE ESPAG ORANGE MOVIL 0414"/>
        <s v="Compra Tarjeta I V A C E VALENCIA ES  xxxx4014"/>
        <s v="Compra Tarjeta E.S. GLEM S.L. CASTALLA 03  xxxx4014"/>
        <s v="Transferencia emitida CPS LA CAIXA"/>
        <s v="DESCUBIERTO Y UNA CUOTA"/>
        <s v="Traspaso recibido CARLOS PARDO SOUCASE"/>
        <s v="14650100-TRAZIA FORMACION Y GEST"/>
        <s v="Compra Tarjeta BRICOLAJE BRICOMAN MASSANALBAL 46  "/>
        <s v="Compra Tarjeta PAYPAL *RESERVAS 4029357733 HK  xxxx4014"/>
        <s v="CP G.V. RAMON Y CAJAL, 32"/>
        <s v="TELEFONICA D FIJO963813080.MAY"/>
        <s v="TELEFONICA M MOV.691096575.MAY"/>
        <s v="Compra Tarjeta TRANSPORTES JL PANTOJA CHURRA CABEZOES  xxxx4014"/>
        <s v="Compra Tarjeta IKEA MURCIA CHURRA CABEZOES  xxxx4014"/>
        <s v="Compra Tarjeta LEROY MERLIN ALBORAYA MADRID 28  xxxx4014"/>
        <s v="CDAD PROP SOTAVENTO 11"/>
        <s v="CTAV"/>
        <s v="Colegio Oficial de Arquit"/>
        <s v="LUCIA DE LOS SANTOS SANCH"/>
        <s v="provision fondos pa00338 -BL"/>
        <s v="Transferencia emitida notaria de turis"/>
        <s v="Transferencia emitida CDAD  PROP  CADIZ 38 LA CAIXA"/>
        <s v="Compra Tarjeta SARAS ENERGIA SA MADRID 28  xxxx4014"/>
        <s v="ORANGE ESPAG ORANGE MOVIL 0514"/>
        <s v="73562139C000"/>
        <s v="GAS NATURAL CEGAS, S.A."/>
        <s v="Compra Tarjeta BALLENOIL MASSA CATARROJA 46  xxxx4014"/>
        <s v="Compra Tarjeta PAYPAL *MINMAXGROUP 4029357733 HK  xxxx4014"/>
        <s v="IB.COMERCIAL RECIBO IBERDROLA"/>
        <s v="Compra Tarjeta MADERSAN QUART DE POBLES  xxxx4014"/>
        <s v="Compra Tarjeta DOMINO S PIZZA PERIS I VAVALENCIA ES  xxxx4014"/>
        <s v="Transferencia emitida PARDO VILA SL BBVA"/>
        <s v="Compra Tarjeta CARREFOUR ALFAFAR BENETUSER 46  xxxx4014"/>
        <s v="Compra Tarjeta SHELL ELDA AGUALEJAS 03  xxxx4014"/>
        <s v="TELEFONICA M MOV.691096575.JUN"/>
        <s v="TELEFONICA D FIJO963813080.JUN"/>
        <s v="Abono por campaña"/>
        <s v="Cargo mensual Tarjeta crédito"/>
        <s v="PayPal Europ YYIJ222222NVGVXC"/>
        <s v="Ayuntamiento de Valencia"/>
        <s v="ORANGE ESPAG ORANGE MOVIL 0614"/>
        <s v="PayPal Europ YYI4NLJ285SFWKF2"/>
        <s v="Compra Tarjeta GODELLETAGS GODELLETA 46  xxxx4014"/>
        <s v="UNIVERSIDAD POLITECNICA D"/>
        <s v="Compra Tarjeta MANGO VALENCIA COLON VALENCIA ES  xxxx4014"/>
        <s v="DECORVEGA DECORACIONES, S.L."/>
        <s v="Tpsi -BL"/>
        <s v="TELEFONICA M MOV.691096575.JUL"/>
        <s v="TELEFONICA D FIJO963813080.JUL"/>
        <s v="Intereses deudores"/>
        <s v="Compra Tarjeta DGT SANCIONES INTERNET MADRID 28  xxxx4014"/>
        <s v="Transferencia emitida metalicas martinca sl"/>
        <s v="Compra Tarjeta ELCHE EL ALTET EL ALTET 03  xxxx4014"/>
        <s v="ORANGE ESPAG ORANGE MOVIL 0714"/>
        <s v="ORANGE ESPAGNE S.A.U"/>
        <s v="IM-21-303-3033183251910-7"/>
        <s v="73562139C/002/2000/ /"/>
        <s v="14650100-CARLOS PARDO SOUCASE"/>
        <s v="Compra Tarjeta EST DE SERV SANTA RITA PATERNA ES  xxxx4014"/>
        <s v="CDAD PROP CL SAN JOSE DE"/>
        <s v="Gas Natural GNS199531790714"/>
        <s v="TELEFONICA D FIJO963813080.AGO"/>
        <s v="Transferencia emitida juan miguel hernandez verdu"/>
        <s v="Transferencia recibida HERNANDEZ VERDU JUAN MIGUEL"/>
        <s v="Compra Tarjeta LOW STATION SL SANTA POLA ES  xxxx4014"/>
        <s v="DISTRIBUCION Y REPARTO DE LEVA"/>
        <s v="EMPRESA MIXTA VALENCIANA DE AG"/>
        <s v="PayPal Europ YYIJ222222ZEMJT4"/>
        <s v="RETROC. TELEFONICA DE ESPA -BL"/>
        <s v="ORANGE ESPAG ORANGE MOVIL 0814"/>
        <s v="PARDO SOUCASE CARLOS"/>
        <s v="Compra Tarjeta AUTO SWEDEN SA VALENCIA ES  xxxx4014"/>
        <s v="Recibo entidad de financiación"/>
        <s v="IBERDROLA CL RECIBO IBERDROLA"/>
        <s v="Transferencia recibida KONE ELEVADORES, S.A."/>
        <s v="CARLOS PARDO SOUCASE"/>
        <s v="HERMANDAD NACIONAL DE ARQUITEC"/>
        <s v="PayPal Europ YYI4NLJ28B5FRLS6"/>
        <s v="MT- ANTHONY L BRIDGES TTE"/>
        <s v="FRA 202014"/>
        <s v="Compra Tarjeta ASIATICO PEKIN CB VALENCIA ES  xxxx4014"/>
        <s v="AHORRO"/>
        <s v="ORANGE ESPAG ORANGE MOVIL 0914"/>
        <s v="IBERDROLA COMERCIALIZ. ULTIMO"/>
        <s v="IBERDROLA CLIENTES, S.A.U"/>
        <s v="Gas Natural GNS199531790914"/>
        <s v="ASOCIACION C CUOTA ANUAL COTU"/>
        <s v="RBO R.E.AUTONOMOS -AQ"/>
        <s v="C E PETER PAN 1978 SL"/>
        <s v="MELG FINCAS S.L."/>
        <s v="Compra Tarjeta DRP51793814 STRATO AG Berlin DE  xxxx4014"/>
        <s v="AXA SEGUROS GENERALES CIF"/>
        <s v="Transferencia recibida LUCIA DE LOS SANTOS SANCHEZ ESPI"/>
        <s v="Recibo E.M.VALENCIANA DE AGUAS"/>
        <s v="Compra Tarjeta IKEA VALENCIA ALFAFAR ES  xxxx4014"/>
        <s v="ORANGE ESPAG ORANGE MOVIL 1014"/>
        <s v="IM-21-010-461422324702V-4"/>
        <s v="IM-21-010-461416344132H-4"/>
        <s v="Pago de impuestos 303"/>
        <s v="ASOCIACION DE ANTIGUOS ALUMNOS"/>
        <s v="ALFONSO CONESA LOPEZ"/>
        <s v="Compra Tarjeta FCIA. JOSEFA LOPEZ OROVALVALENCIA ES  xxxx4014"/>
        <s v="Compra Tarjeta LIBRERIAS PARIS VALENCIA VALENCIA ES  xxxx4014"/>
        <s v="Compra Tarjeta MERCADONA C SUECA VALENCIA 46  xxxx4014"/>
        <s v="Compra Tarjeta PAYPAL *MINMAX 35314369001 LU  xxxx4014"/>
        <s v="Compra Tarjeta FARMACIA MARTINEZ DURBAN VALENCIA ES  xxxx4014"/>
        <s v="PayPal Europ YYI4NLJ28EHFBSNA"/>
        <s v="PayPal Europ YYI4NLJ28EHFBQQJ"/>
        <s v="Compra Tarjeta LEROY MERLIN ESPA A SL MASANASSA ES  xxxx4014"/>
        <s v="ORANGE ESPAG ORANGE MOVIL 1114"/>
        <s v="Recibo de suministros"/>
        <s v="FERNANDO VIC PODER PR.942/14"/>
        <s v="ejecucion 1405 2012 Primea inst  19-V (juan jose sancho bru)"/>
        <s v="Umivale MATEPSS"/>
        <s v="Gas Natural GNS199531791114"/>
        <s v="Transferencia emitida pardo vils"/>
        <s v="Compra Tarjeta PAYPAL *DEALEXTREME 35314369001 LU  xxxx4014"/>
        <s v="Compra Tarjeta LIDL SANTA POLA SANTA POLA ES  xxxx4014"/>
        <s v="Compra Tarjeta MERCADONA C CENTELLES VALENCIA 46  xxxx4014"/>
        <s v="PAGO ARQUITECTO"/>
        <s v="ORANGE ESPAG ORANGE MOVIL 1214"/>
        <s v="loteria carlos pardo -BL"/>
        <s v="FRA 282014"/>
        <s v="Compra Tarjeta SHELL PETRER CAPRALA 03  xxxx4014"/>
        <s v="xxxx4014"/>
      </sharedItems>
    </cacheField>
    <cacheField name="Importe €" numFmtId="0">
      <sharedItems containsString="0" containsBlank="1" containsNumber="1" minValue="-15000" maxValue="15000" count="498">
        <n v="-593.30999999999995"/>
        <n v="-7.22"/>
        <n v="-12.4"/>
        <n v="-13.4"/>
        <n v="-40"/>
        <n v="100"/>
        <n v="-4.75"/>
        <n v="-38.72"/>
        <n v="-39.89"/>
        <n v="60"/>
        <n v="-11.14"/>
        <n v="-5.9"/>
        <n v="50"/>
        <n v="-0.45"/>
        <n v="-32.01"/>
        <n v="-45.29"/>
        <n v="1142.9000000000001"/>
        <n v="-2000"/>
        <n v="500"/>
        <n v="27.5"/>
        <n v="-450"/>
        <n v="-600"/>
        <n v="-2.36"/>
        <n v="900"/>
        <n v="-75"/>
        <n v="-187.49"/>
        <n v="-0.06"/>
        <n v="-192.32"/>
        <n v="-1800"/>
        <n v="-400"/>
        <n v="2000"/>
        <n v="-1300"/>
        <n v="1300"/>
        <n v="-122.84"/>
        <n v="-20"/>
        <n v="-87.88"/>
        <n v="-263.08999999999997"/>
        <n v="-263.68"/>
        <n v="-614.44000000000005"/>
        <n v="-218.87"/>
        <n v="-37.39"/>
        <n v="-0.9"/>
        <n v="-31.63"/>
        <n v="-151"/>
        <n v="802"/>
        <n v="-90"/>
        <n v="-69.64"/>
        <n v="-148.69"/>
        <n v="-452.38"/>
        <n v="-110.98"/>
        <n v="-150"/>
        <n v="-176.26"/>
        <n v="-134.1"/>
        <n v="-93.41"/>
        <n v="-314.99"/>
        <n v="-237.57"/>
        <n v="-12.6"/>
        <n v="-16.649999999999999"/>
        <n v="-19.899999999999999"/>
        <n v="1000"/>
        <n v="-500"/>
        <n v="-143.09"/>
        <n v="-51.89"/>
        <n v="-50"/>
        <n v="10"/>
        <n v="-111.95"/>
        <n v="-151.24"/>
        <n v="-15.45"/>
        <n v="-12.95"/>
        <n v="-47.35"/>
        <n v="-120.66"/>
        <n v="-845.19"/>
        <n v="-3.63"/>
        <n v="-252.83"/>
        <n v="-750"/>
        <n v="750"/>
        <n v="-641.19000000000005"/>
        <n v="-18.32"/>
        <n v="-140.9"/>
        <n v="-122.83"/>
        <n v="-6.69"/>
        <n v="-5.15"/>
        <n v="-31.5"/>
        <n v="-16.010000000000002"/>
        <n v="-28.58"/>
        <n v="-32.020000000000003"/>
        <n v="856.18"/>
        <n v="-12.59"/>
        <n v="-47.61"/>
        <n v="120"/>
        <n v="650"/>
        <n v="-50.14"/>
        <n v="-87.13"/>
        <n v="-650"/>
        <n v="-100"/>
        <n v="-200"/>
        <n v="-600.30999999999995"/>
        <n v="1808.95"/>
        <n v="-129.97999999999999"/>
        <n v="-18.95"/>
        <n v="-45.38"/>
        <n v="-30"/>
        <n v="-21.9"/>
        <n v="-321.58999999999997"/>
        <n v="-17.899999999999999"/>
        <n v="-1000"/>
        <n v="-27.83"/>
        <n v="-105.88"/>
        <n v="-258.43"/>
        <n v="-145.5"/>
        <n v="-13.34"/>
        <n v="-208.68"/>
        <n v="-17.489999999999998"/>
        <n v="596.20000000000005"/>
        <n v="-16.399999999999999"/>
        <n v="-26.25"/>
        <n v="-130"/>
        <n v="-277.62"/>
        <n v="-65"/>
        <n v="-430.37"/>
        <n v="-217.43"/>
        <n v="-770.8"/>
        <n v="-375"/>
        <n v="1100"/>
        <n v="-362.78"/>
        <n v="-596.20000000000005"/>
        <n v="600"/>
        <n v="-69.7"/>
        <n v="-30.01"/>
        <n v="-10.8"/>
        <n v="520.29999999999995"/>
        <n v="-350"/>
        <n v="360"/>
        <n v="-70"/>
        <n v="-12.45"/>
        <n v="-224.61"/>
        <n v="-64.05"/>
        <n v="-800"/>
        <n v="-110"/>
        <n v="-19.36"/>
        <n v="-765"/>
        <n v="795"/>
        <n v="765"/>
        <n v="-122.6"/>
        <n v="65"/>
        <n v="-147.68"/>
        <n v="-2"/>
        <n v="-80"/>
        <n v="-196.67"/>
        <n v="-192.99"/>
        <n v="-110.25"/>
        <n v="-30.21"/>
        <n v="-2250"/>
        <n v="2250"/>
        <n v="-321.93"/>
        <n v="-39.950000000000003"/>
        <n v="3684.45"/>
        <n v="-259.66000000000003"/>
        <n v="-148.33000000000001"/>
        <n v="-700"/>
        <n v="1500"/>
        <n v="-374.56"/>
        <n v="375"/>
        <n v="-82.5"/>
        <n v="-699"/>
        <n v="699"/>
        <n v="-141.58000000000001"/>
        <n v="-240"/>
        <n v="240"/>
        <n v="-300"/>
        <n v="544.5"/>
        <n v="-640.02"/>
        <n v="-13.71"/>
        <n v="-250"/>
        <n v="300"/>
        <n v="-30.03"/>
        <n v="-576.77"/>
        <n v="-4.13"/>
        <n v="-223.41"/>
        <n v="-37.090000000000003"/>
        <n v="-103.33"/>
        <n v="-6"/>
        <n v="-48.59"/>
        <n v="-310.77"/>
        <n v="-240.09"/>
        <n v="-65.37"/>
        <n v="-120"/>
        <n v="-14.52"/>
        <n v="-4.82"/>
        <n v="-0.04"/>
        <n v="-0.32"/>
        <n v="-0.4"/>
        <n v="-46.6"/>
        <n v="-28.5"/>
        <n v="-38.770000000000003"/>
        <n v="310.77"/>
        <n v="484"/>
        <n v="-142"/>
        <n v="-484"/>
        <n v="-60.5"/>
        <n v="55"/>
        <n v="-167"/>
        <n v="-10"/>
        <n v="-882.58"/>
        <n v="-160"/>
        <n v="-53.75"/>
        <n v="-151.59"/>
        <n v="-16.59"/>
        <n v="-49.02"/>
        <n v="-1966"/>
        <n v="1966"/>
        <n v="-103.49"/>
        <n v="117.42"/>
        <n v="-117.42"/>
        <n v="-354.43"/>
        <n v="-194.87"/>
        <n v="-125.56"/>
        <n v="-92.25"/>
        <n v="-535.27"/>
        <n v="-47.39"/>
        <n v="-279.47000000000003"/>
        <n v="400"/>
        <n v="-360.55"/>
        <n v="1123.6099999999999"/>
        <n v="-115.31"/>
        <n v="5000"/>
        <n v="40"/>
        <n v="-597.22"/>
        <n v="-5.39"/>
        <n v="-138"/>
        <n v="-1634.34"/>
        <n v="-37.369999999999997"/>
        <n v="-97.55"/>
        <n v="-115.36"/>
        <n v="-290"/>
        <n v="-45.01"/>
        <n v="-22"/>
        <n v="-62"/>
        <n v="-63"/>
        <n v="-46.35"/>
        <n v="3000"/>
        <n v="-205.4"/>
        <n v="-188.28"/>
        <n v="-200.13"/>
        <n v="6000"/>
        <n v="15000"/>
        <n v="-15000"/>
        <n v="-43"/>
        <n v="-5.3"/>
        <n v="-126.34"/>
        <n v="-320"/>
        <n v="259"/>
        <n v="-137.85"/>
        <n v="901.45"/>
        <n v="-96.46"/>
        <n v="-2.52"/>
        <n v="593.45000000000005"/>
        <n v="200"/>
        <n v="-8.6999999999999993"/>
        <n v="-32.9"/>
        <n v="-24.86"/>
        <n v="-13.65"/>
        <n v="-360"/>
        <n v="-11"/>
        <n v="-227.6"/>
        <n v="-48.05"/>
        <n v="-25.8"/>
        <n v="-22.69"/>
        <n v="-8.7100000000000009"/>
        <n v="-13"/>
        <n v="-35.61"/>
        <n v="-1690"/>
        <n v="1800"/>
        <n v="-180"/>
        <n v="-54.91"/>
        <n v="-74"/>
        <n v="-46.79"/>
        <n v="-848.96"/>
        <n v="-13.73"/>
        <n v="0.9"/>
        <n v="2500"/>
        <n v="-9.1300000000000008"/>
        <n v="-45.34"/>
        <n v="49.95"/>
        <n v="-689.85"/>
        <n v="21.05"/>
        <n v="69.150000000000006"/>
        <n v="-9.93"/>
        <n v="-126.89"/>
        <n v="-35.04"/>
        <n v="237.15"/>
        <n v="-196.01"/>
        <n v="-41.3"/>
        <n v="-27.4"/>
        <n v="-25.35"/>
        <n v="423.5"/>
        <n v="-2400"/>
        <n v="1200"/>
        <n v="-14.99"/>
        <n v="1028.5"/>
        <n v="-31"/>
        <n v="-1"/>
        <n v="-211.32"/>
        <n v="1414"/>
        <n v="259.92"/>
        <n v="-976.36"/>
        <n v="800"/>
        <n v="-4.3499999999999996"/>
        <n v="-94.72"/>
        <n v="-0.09"/>
        <n v="350"/>
        <n v="3.7"/>
        <n v="-75.489999999999995"/>
        <n v="-7.82"/>
        <n v="-0.01"/>
        <n v="-620"/>
        <n v="-214.19"/>
        <n v="-261.83"/>
        <n v="-262.17"/>
        <n v="-112.05"/>
        <n v="-51.34"/>
        <n v="-7.9"/>
        <n v="-121.73"/>
        <n v="-284.08"/>
        <n v="-525"/>
        <n v="525"/>
        <n v="-523.98"/>
        <n v="-365.01"/>
        <n v="-456.3"/>
        <n v="-148.35"/>
        <n v="-644.38"/>
        <n v="-195.72"/>
        <n v="-111.82"/>
        <n v="-1750"/>
        <n v="2522.85"/>
        <n v="-13.04"/>
        <n v="1058.51"/>
        <n v="-257.27999999999997"/>
        <n v="-146.97"/>
        <n v="1931.7"/>
        <n v="38.64"/>
        <n v="-17.36"/>
        <n v="-87.95"/>
        <n v="-39.26"/>
        <n v="-16.100000000000001"/>
        <n v="-5000"/>
        <n v="-31.46"/>
        <n v="-7.24"/>
        <n v="-48.81"/>
        <n v="-7.25"/>
        <n v="31.46"/>
        <n v="-96.61"/>
        <n v="-94.34"/>
        <n v="1"/>
        <n v="-131.74"/>
        <n v="-26.2"/>
        <n v="-18.149999999999999"/>
        <n v="-55.65"/>
        <n v="-325.45"/>
        <n v="850"/>
        <n v="-850"/>
        <n v="-51.28"/>
        <n v="-260.08999999999997"/>
        <n v="-112.1"/>
        <n v="-196.28"/>
        <n v="-1700"/>
        <n v="1700"/>
        <n v="-256.55"/>
        <n v="1996.5"/>
        <n v="1391.5"/>
        <n v="-140"/>
        <n v="-47.55"/>
        <n v="-57.26"/>
        <n v="-27.5"/>
        <n v="-1500"/>
        <n v="-146.79"/>
        <n v="-640.86"/>
        <n v="-113.81"/>
        <n v="-84.64"/>
        <n v="-60"/>
        <n v="-14.86"/>
        <n v="-93.37"/>
        <n v="1265"/>
        <n v="-18.899999999999999"/>
        <n v="-130.99"/>
        <n v="-10.94"/>
        <n v="-252"/>
        <n v="-43.31"/>
        <n v="-129.36000000000001"/>
        <n v="-75.88"/>
        <n v="-44.08"/>
        <n v="-58.84"/>
        <n v="3787.3"/>
        <n v="-298.62"/>
        <n v="-86.33"/>
        <n v="-324.58999999999997"/>
        <n v="-55.62"/>
        <n v="-45"/>
        <n v="-378"/>
        <n v="378"/>
        <n v="690"/>
        <n v="-640.69000000000005"/>
        <n v="-259.8"/>
        <n v="-226"/>
        <n v="21.28"/>
        <n v="-21.28"/>
        <n v="-170.62"/>
        <n v="3500"/>
        <n v="-50.33"/>
        <n v="-21"/>
        <n v="-15.95"/>
        <n v="-90.19"/>
        <n v="-18.71"/>
        <n v="14.75"/>
        <n v="-84.52"/>
        <n v="-8.99"/>
        <n v="-0.27"/>
        <n v="-437.55"/>
        <n v="-19.18"/>
        <n v="-80.7"/>
        <n v="437.55"/>
        <n v="-170.27"/>
        <n v="-53.49"/>
        <n v="-15.7"/>
        <n v="-119.47"/>
        <n v="-13.28"/>
        <n v="-1443.14"/>
        <n v="-437.57"/>
        <n v="-4.97"/>
        <n v="1173.7"/>
        <n v="-120.01"/>
        <n v="-123.23"/>
        <n v="-452.5"/>
        <n v="-258.5"/>
        <n v="-220"/>
        <n v="-6.55"/>
        <n v="-27.06"/>
        <n v="-14.65"/>
        <n v="-29.7"/>
        <n v="-10.5"/>
        <n v="-26.45"/>
        <n v="-44.14"/>
        <n v="-285.11"/>
        <n v="-38.14"/>
        <n v="-14.47"/>
        <n v="-10.91"/>
        <n v="30"/>
        <n v="-467.07"/>
        <n v="-269.47000000000003"/>
        <n v="3436.4"/>
        <n v="1911.8"/>
        <n v="1678.27"/>
        <n v="-10.52"/>
        <n v="-21.56"/>
        <n v="26"/>
        <n v="-355.56"/>
        <n v="-10.66"/>
        <n v="-4.1100000000000003"/>
        <n v="-1350"/>
        <n v="-135"/>
        <n v="-13.45"/>
        <n v="-25.19"/>
        <n v="-14.93"/>
        <n v="9.19"/>
        <n v="-43.81"/>
        <n v="-123"/>
        <n v="-98.14"/>
        <n v="-66.7"/>
        <n v="-39.17"/>
        <n v="-292.45"/>
        <n v="140.11000000000001"/>
        <n v="-71.260000000000005"/>
        <n v="-961.51"/>
        <n v="-178"/>
        <n v="-640.85"/>
        <n v="-30.25"/>
        <n v="-61.16"/>
        <n v="-31.99"/>
        <n v="181.5"/>
        <n v="-2.08"/>
        <n v="-18.46"/>
        <n v="-68.66"/>
        <n v="-20.02"/>
        <n v="-51"/>
        <n v="-118.35"/>
        <n v="-28.65"/>
        <n v="1004.3"/>
        <n v="1176.1199999999999"/>
        <n v="69"/>
        <n v="-27.68"/>
        <n v="-453.33"/>
        <n v="-258.97000000000003"/>
        <n v="-133"/>
        <n v="1694"/>
        <n v="157.63"/>
        <n v="415.97"/>
        <m/>
        <n v="-10919.36000000001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02">
  <r>
    <x v="0"/>
    <d v="2014-01-02T00:00:00"/>
    <s v="Tarjeta VISA"/>
    <x v="0"/>
    <x v="0"/>
  </r>
  <r>
    <x v="0"/>
    <d v="2014-01-02T00:00:00"/>
    <s v="Domiciliaciones"/>
    <x v="1"/>
    <x v="1"/>
  </r>
  <r>
    <x v="1"/>
    <s v="02/01/2014"/>
    <m/>
    <x v="2"/>
    <x v="2"/>
  </r>
  <r>
    <x v="1"/>
    <s v="02/01/2014"/>
    <m/>
    <x v="2"/>
    <x v="3"/>
  </r>
  <r>
    <x v="1"/>
    <s v="02/01/2014"/>
    <m/>
    <x v="3"/>
    <x v="4"/>
  </r>
  <r>
    <x v="1"/>
    <s v="02/01/2014"/>
    <m/>
    <x v="4"/>
    <x v="5"/>
  </r>
  <r>
    <x v="0"/>
    <m/>
    <s v="CUENTA CERO"/>
    <x v="5"/>
    <x v="6"/>
  </r>
  <r>
    <x v="2"/>
    <s v="05/01/2014"/>
    <m/>
    <x v="6"/>
    <x v="7"/>
  </r>
  <r>
    <x v="3"/>
    <s v="07/01/2014"/>
    <m/>
    <x v="7"/>
    <x v="8"/>
  </r>
  <r>
    <x v="3"/>
    <s v="07/01/2014"/>
    <m/>
    <x v="4"/>
    <x v="9"/>
  </r>
  <r>
    <x v="3"/>
    <s v="07/01/2014"/>
    <m/>
    <x v="8"/>
    <x v="10"/>
  </r>
  <r>
    <x v="3"/>
    <s v="07/01/2014"/>
    <m/>
    <x v="9"/>
    <x v="11"/>
  </r>
  <r>
    <x v="3"/>
    <s v="07/01/2014"/>
    <m/>
    <x v="4"/>
    <x v="12"/>
  </r>
  <r>
    <x v="4"/>
    <s v="08/01/2014"/>
    <m/>
    <x v="3"/>
    <x v="4"/>
  </r>
  <r>
    <x v="4"/>
    <s v="08/01/2014"/>
    <m/>
    <x v="10"/>
    <x v="13"/>
  </r>
  <r>
    <x v="5"/>
    <s v="09/01/2014"/>
    <m/>
    <x v="11"/>
    <x v="14"/>
  </r>
  <r>
    <x v="5"/>
    <s v="09/01/2014"/>
    <m/>
    <x v="7"/>
    <x v="15"/>
  </r>
  <r>
    <x v="5"/>
    <s v="09/01/2014"/>
    <m/>
    <x v="4"/>
    <x v="9"/>
  </r>
  <r>
    <x v="5"/>
    <s v="09/01/2014"/>
    <m/>
    <x v="12"/>
    <x v="16"/>
  </r>
  <r>
    <x v="6"/>
    <m/>
    <s v="REINTEGRO"/>
    <x v="5"/>
    <x v="17"/>
  </r>
  <r>
    <x v="7"/>
    <s v="13/01/2014"/>
    <m/>
    <x v="4"/>
    <x v="18"/>
  </r>
  <r>
    <x v="8"/>
    <d v="2014-01-14T00:00:00"/>
    <s v="Transf. Recibidas"/>
    <x v="13"/>
    <x v="19"/>
  </r>
  <r>
    <x v="9"/>
    <s v="14/01/2014"/>
    <m/>
    <x v="14"/>
    <x v="20"/>
  </r>
  <r>
    <x v="9"/>
    <s v="14/01/2014"/>
    <m/>
    <x v="15"/>
    <x v="21"/>
  </r>
  <r>
    <x v="10"/>
    <d v="2014-01-01T00:00:00"/>
    <s v="Intereses pagados"/>
    <x v="16"/>
    <x v="22"/>
  </r>
  <r>
    <x v="10"/>
    <d v="2014-01-15T00:00:00"/>
    <s v="Ingresos Efectivo"/>
    <x v="17"/>
    <x v="23"/>
  </r>
  <r>
    <x v="10"/>
    <d v="2014-01-15T00:00:00"/>
    <s v="Impuestos y S.S."/>
    <x v="18"/>
    <x v="24"/>
  </r>
  <r>
    <x v="10"/>
    <d v="2014-01-15T00:00:00"/>
    <s v="Impuestos y S.S."/>
    <x v="19"/>
    <x v="25"/>
  </r>
  <r>
    <x v="10"/>
    <d v="2014-01-15T00:00:00"/>
    <s v="Impuestos y S.S."/>
    <x v="20"/>
    <x v="24"/>
  </r>
  <r>
    <x v="10"/>
    <d v="2014-01-01T00:00:00"/>
    <s v="Intereses pagados"/>
    <x v="16"/>
    <x v="26"/>
  </r>
  <r>
    <x v="10"/>
    <d v="2014-01-15T00:00:00"/>
    <s v="Préstamos"/>
    <x v="21"/>
    <x v="27"/>
  </r>
  <r>
    <x v="11"/>
    <s v="15/01/2014"/>
    <m/>
    <x v="22"/>
    <x v="28"/>
  </r>
  <r>
    <x v="11"/>
    <s v="15/01/2014"/>
    <m/>
    <x v="23"/>
    <x v="29"/>
  </r>
  <r>
    <x v="11"/>
    <s v="15/01/2014"/>
    <m/>
    <x v="4"/>
    <x v="30"/>
  </r>
  <r>
    <x v="11"/>
    <s v="15/01/2014"/>
    <m/>
    <x v="15"/>
    <x v="31"/>
  </r>
  <r>
    <x v="11"/>
    <s v="15/01/2014"/>
    <m/>
    <x v="4"/>
    <x v="32"/>
  </r>
  <r>
    <x v="12"/>
    <d v="2014-01-16T00:00:00"/>
    <s v="Domiciliaciones"/>
    <x v="24"/>
    <x v="33"/>
  </r>
  <r>
    <x v="12"/>
    <d v="2014-01-16T00:00:00"/>
    <s v="Cajeros Automáticos"/>
    <x v="25"/>
    <x v="34"/>
  </r>
  <r>
    <x v="12"/>
    <d v="2014-01-16T00:00:00"/>
    <s v="Domiciliaciones"/>
    <x v="26"/>
    <x v="35"/>
  </r>
  <r>
    <x v="12"/>
    <d v="2014-01-16T00:00:00"/>
    <s v="Préstamos"/>
    <x v="21"/>
    <x v="36"/>
  </r>
  <r>
    <x v="12"/>
    <d v="2014-01-16T00:00:00"/>
    <s v="Préstamos"/>
    <x v="27"/>
    <x v="37"/>
  </r>
  <r>
    <x v="12"/>
    <d v="2014-01-16T00:00:00"/>
    <s v="Préstamos"/>
    <x v="28"/>
    <x v="38"/>
  </r>
  <r>
    <x v="12"/>
    <d v="2014-01-16T00:00:00"/>
    <s v="Domiciliaciones"/>
    <x v="24"/>
    <x v="39"/>
  </r>
  <r>
    <x v="12"/>
    <d v="2014-01-16T00:00:00"/>
    <s v="Domiciliaciones"/>
    <x v="24"/>
    <x v="40"/>
  </r>
  <r>
    <x v="13"/>
    <s v="16/01/2014"/>
    <m/>
    <x v="10"/>
    <x v="41"/>
  </r>
  <r>
    <x v="14"/>
    <d v="2014-01-17T00:00:00"/>
    <s v="Domiciliaciones"/>
    <x v="29"/>
    <x v="42"/>
  </r>
  <r>
    <x v="14"/>
    <d v="2014-01-17T00:00:00"/>
    <s v="Domiciliaciones"/>
    <x v="30"/>
    <x v="43"/>
  </r>
  <r>
    <x v="15"/>
    <s v="17/01/2014"/>
    <m/>
    <x v="12"/>
    <x v="44"/>
  </r>
  <r>
    <x v="14"/>
    <m/>
    <s v="TRASPASO L.ABIERTA"/>
    <x v="5"/>
    <x v="45"/>
  </r>
  <r>
    <x v="16"/>
    <s v="18/01/2014"/>
    <m/>
    <x v="31"/>
    <x v="46"/>
  </r>
  <r>
    <x v="17"/>
    <s v="20/01/2014"/>
    <m/>
    <x v="9"/>
    <x v="11"/>
  </r>
  <r>
    <x v="18"/>
    <d v="2014-01-21T00:00:00"/>
    <s v="Domiciliaciones"/>
    <x v="32"/>
    <x v="47"/>
  </r>
  <r>
    <x v="18"/>
    <d v="2014-01-21T00:00:00"/>
    <s v="Préstamos"/>
    <x v="21"/>
    <x v="48"/>
  </r>
  <r>
    <x v="18"/>
    <d v="2014-01-21T00:00:00"/>
    <s v="Préstamos"/>
    <x v="27"/>
    <x v="49"/>
  </r>
  <r>
    <x v="19"/>
    <s v="21/01/2014"/>
    <m/>
    <x v="3"/>
    <x v="4"/>
  </r>
  <r>
    <x v="20"/>
    <d v="2014-01-22T00:00:00"/>
    <s v="Cajeros Automáticos"/>
    <x v="25"/>
    <x v="50"/>
  </r>
  <r>
    <x v="20"/>
    <d v="2014-01-22T00:00:00"/>
    <s v="Domiciliaciones"/>
    <x v="33"/>
    <x v="51"/>
  </r>
  <r>
    <x v="21"/>
    <s v="22/01/2014"/>
    <m/>
    <x v="34"/>
    <x v="52"/>
  </r>
  <r>
    <x v="21"/>
    <s v="22/01/2014"/>
    <m/>
    <x v="35"/>
    <x v="53"/>
  </r>
  <r>
    <x v="21"/>
    <s v="22/01/2014"/>
    <m/>
    <x v="36"/>
    <x v="54"/>
  </r>
  <r>
    <x v="22"/>
    <d v="2014-01-23T00:00:00"/>
    <s v="Domiciliaciones"/>
    <x v="37"/>
    <x v="55"/>
  </r>
  <r>
    <x v="23"/>
    <s v="23/01/2014"/>
    <m/>
    <x v="38"/>
    <x v="56"/>
  </r>
  <r>
    <x v="23"/>
    <s v="23/01/2014"/>
    <m/>
    <x v="39"/>
    <x v="57"/>
  </r>
  <r>
    <x v="23"/>
    <s v="23/01/2014"/>
    <m/>
    <x v="40"/>
    <x v="58"/>
  </r>
  <r>
    <x v="23"/>
    <s v="23/01/2014"/>
    <m/>
    <x v="4"/>
    <x v="59"/>
  </r>
  <r>
    <x v="23"/>
    <s v="23/01/2014"/>
    <m/>
    <x v="15"/>
    <x v="60"/>
  </r>
  <r>
    <x v="24"/>
    <d v="2014-01-24T00:00:00"/>
    <s v="Transf. Ordenadas"/>
    <x v="41"/>
    <x v="61"/>
  </r>
  <r>
    <x v="24"/>
    <d v="2014-01-24T00:00:00"/>
    <s v="Domiciliaciones"/>
    <x v="42"/>
    <x v="62"/>
  </r>
  <r>
    <x v="25"/>
    <s v="24/01/2014"/>
    <m/>
    <x v="3"/>
    <x v="63"/>
  </r>
  <r>
    <x v="26"/>
    <s v="25/01/2014"/>
    <m/>
    <x v="43"/>
    <x v="64"/>
  </r>
  <r>
    <x v="26"/>
    <s v="25/01/2014"/>
    <m/>
    <x v="44"/>
    <x v="63"/>
  </r>
  <r>
    <x v="27"/>
    <d v="2014-01-27T00:00:00"/>
    <s v="Domiciliaciones"/>
    <x v="24"/>
    <x v="65"/>
  </r>
  <r>
    <x v="27"/>
    <d v="2014-01-27T00:00:00"/>
    <s v="Cajeros Automáticos"/>
    <x v="25"/>
    <x v="34"/>
  </r>
  <r>
    <x v="28"/>
    <s v="27/01/2014"/>
    <m/>
    <x v="15"/>
    <x v="60"/>
  </r>
  <r>
    <x v="29"/>
    <d v="2014-01-28T00:00:00"/>
    <s v="Transf. Recibidas"/>
    <x v="45"/>
    <x v="18"/>
  </r>
  <r>
    <x v="30"/>
    <s v="28/01/2014"/>
    <m/>
    <x v="3"/>
    <x v="50"/>
  </r>
  <r>
    <x v="30"/>
    <s v="28/01/2014"/>
    <m/>
    <x v="3"/>
    <x v="4"/>
  </r>
  <r>
    <x v="31"/>
    <d v="2014-01-29T00:00:00"/>
    <s v="Préstamos"/>
    <x v="27"/>
    <x v="66"/>
  </r>
  <r>
    <x v="32"/>
    <s v="30/01/2014"/>
    <m/>
    <x v="7"/>
    <x v="67"/>
  </r>
  <r>
    <x v="32"/>
    <s v="30/01/2014"/>
    <m/>
    <x v="7"/>
    <x v="68"/>
  </r>
  <r>
    <x v="33"/>
    <d v="2014-01-31T00:00:00"/>
    <s v="Domiciliaciones"/>
    <x v="46"/>
    <x v="69"/>
  </r>
  <r>
    <x v="34"/>
    <s v="31/01/2014"/>
    <m/>
    <x v="3"/>
    <x v="63"/>
  </r>
  <r>
    <x v="35"/>
    <m/>
    <s v="CUENTA CERO"/>
    <x v="5"/>
    <x v="6"/>
  </r>
  <r>
    <x v="36"/>
    <d v="2014-02-03T00:00:00"/>
    <s v="Domiciliaciones"/>
    <x v="24"/>
    <x v="70"/>
  </r>
  <r>
    <x v="36"/>
    <d v="2014-02-02T00:00:00"/>
    <s v="Cajeros Automáticos"/>
    <x v="25"/>
    <x v="4"/>
  </r>
  <r>
    <x v="36"/>
    <d v="2014-02-03T00:00:00"/>
    <s v="Tarjeta VISA"/>
    <x v="0"/>
    <x v="71"/>
  </r>
  <r>
    <x v="36"/>
    <d v="2014-02-03T00:00:00"/>
    <s v="Domiciliaciones"/>
    <x v="47"/>
    <x v="62"/>
  </r>
  <r>
    <x v="36"/>
    <d v="2014-02-03T00:00:00"/>
    <s v="Domiciliaciones"/>
    <x v="48"/>
    <x v="35"/>
  </r>
  <r>
    <x v="36"/>
    <d v="2014-02-03T00:00:00"/>
    <s v="Transf. Recibidas"/>
    <x v="49"/>
    <x v="5"/>
  </r>
  <r>
    <x v="36"/>
    <d v="2014-02-03T00:00:00"/>
    <s v="Domiciliaciones"/>
    <x v="50"/>
    <x v="72"/>
  </r>
  <r>
    <x v="36"/>
    <d v="2014-01-30T00:00:00"/>
    <s v="Domiciliaciones"/>
    <x v="51"/>
    <x v="73"/>
  </r>
  <r>
    <x v="37"/>
    <s v="03/02/2014"/>
    <m/>
    <x v="22"/>
    <x v="74"/>
  </r>
  <r>
    <x v="38"/>
    <d v="2014-02-04T00:00:00"/>
    <s v="Transf. Recibidas"/>
    <x v="13"/>
    <x v="19"/>
  </r>
  <r>
    <x v="38"/>
    <d v="2014-02-04T00:00:00"/>
    <s v="Transf. Recibidas"/>
    <x v="45"/>
    <x v="75"/>
  </r>
  <r>
    <x v="38"/>
    <d v="2014-02-04T00:00:00"/>
    <s v="Préstamos"/>
    <x v="28"/>
    <x v="76"/>
  </r>
  <r>
    <x v="39"/>
    <s v="04/02/2014"/>
    <m/>
    <x v="10"/>
    <x v="13"/>
  </r>
  <r>
    <x v="38"/>
    <m/>
    <s v="TRIBUTOS"/>
    <x v="5"/>
    <x v="77"/>
  </r>
  <r>
    <x v="38"/>
    <m/>
    <s v="TRIBUTOS"/>
    <x v="5"/>
    <x v="78"/>
  </r>
  <r>
    <x v="40"/>
    <d v="2014-02-05T00:00:00"/>
    <s v="Domiciliaciones"/>
    <x v="52"/>
    <x v="79"/>
  </r>
  <r>
    <x v="41"/>
    <s v="05/02/2014"/>
    <m/>
    <x v="9"/>
    <x v="80"/>
  </r>
  <r>
    <x v="41"/>
    <s v="05/02/2014"/>
    <m/>
    <x v="53"/>
    <x v="81"/>
  </r>
  <r>
    <x v="41"/>
    <s v="05/02/2014"/>
    <m/>
    <x v="53"/>
    <x v="82"/>
  </r>
  <r>
    <x v="41"/>
    <s v="05/02/2014"/>
    <m/>
    <x v="7"/>
    <x v="83"/>
  </r>
  <r>
    <x v="41"/>
    <s v="05/02/2014"/>
    <m/>
    <x v="7"/>
    <x v="84"/>
  </r>
  <r>
    <x v="41"/>
    <s v="05/02/2014"/>
    <m/>
    <x v="54"/>
    <x v="85"/>
  </r>
  <r>
    <x v="41"/>
    <s v="05/02/2014"/>
    <m/>
    <x v="12"/>
    <x v="86"/>
  </r>
  <r>
    <x v="42"/>
    <s v="06/02/2014"/>
    <m/>
    <x v="3"/>
    <x v="4"/>
  </r>
  <r>
    <x v="43"/>
    <s v="07/02/2014"/>
    <m/>
    <x v="55"/>
    <x v="17"/>
  </r>
  <r>
    <x v="43"/>
    <s v="07/02/2014"/>
    <m/>
    <x v="4"/>
    <x v="30"/>
  </r>
  <r>
    <x v="44"/>
    <s v="08/02/2014"/>
    <m/>
    <x v="9"/>
    <x v="87"/>
  </r>
  <r>
    <x v="44"/>
    <s v="08/02/2014"/>
    <m/>
    <x v="7"/>
    <x v="88"/>
  </r>
  <r>
    <x v="45"/>
    <s v="09/02/2014"/>
    <m/>
    <x v="3"/>
    <x v="4"/>
  </r>
  <r>
    <x v="46"/>
    <d v="2014-02-10T00:00:00"/>
    <s v="Transf. Recibidas"/>
    <x v="56"/>
    <x v="89"/>
  </r>
  <r>
    <x v="46"/>
    <d v="2014-02-10T00:00:00"/>
    <s v="Transf. Recibidas"/>
    <x v="49"/>
    <x v="90"/>
  </r>
  <r>
    <x v="46"/>
    <d v="2014-02-10T00:00:00"/>
    <s v="Transf. Recibidas"/>
    <x v="49"/>
    <x v="5"/>
  </r>
  <r>
    <x v="46"/>
    <d v="2014-02-10T00:00:00"/>
    <s v="Domiciliaciones"/>
    <x v="46"/>
    <x v="91"/>
  </r>
  <r>
    <x v="46"/>
    <d v="2014-02-10T00:00:00"/>
    <s v="Transf. Recibidas"/>
    <x v="45"/>
    <x v="30"/>
  </r>
  <r>
    <x v="46"/>
    <d v="2014-02-06T00:00:00"/>
    <s v="Domiciliaciones"/>
    <x v="57"/>
    <x v="92"/>
  </r>
  <r>
    <x v="46"/>
    <d v="2014-02-10T00:00:00"/>
    <s v="Transf. Ordenadas"/>
    <x v="49"/>
    <x v="93"/>
  </r>
  <r>
    <x v="46"/>
    <d v="2014-02-10T00:00:00"/>
    <s v="Transf. Ordenadas"/>
    <x v="49"/>
    <x v="94"/>
  </r>
  <r>
    <x v="47"/>
    <s v="10/02/2014"/>
    <m/>
    <x v="3"/>
    <x v="95"/>
  </r>
  <r>
    <x v="47"/>
    <s v="10/02/2014"/>
    <m/>
    <x v="10"/>
    <x v="13"/>
  </r>
  <r>
    <x v="48"/>
    <d v="2014-02-11T00:00:00"/>
    <s v="Préstamos"/>
    <x v="27"/>
    <x v="96"/>
  </r>
  <r>
    <x v="49"/>
    <s v="11/02/2014"/>
    <m/>
    <x v="12"/>
    <x v="97"/>
  </r>
  <r>
    <x v="50"/>
    <d v="2014-02-12T00:00:00"/>
    <s v="Cajeros Automáticos"/>
    <x v="25"/>
    <x v="34"/>
  </r>
  <r>
    <x v="51"/>
    <s v="12/02/2014"/>
    <m/>
    <x v="7"/>
    <x v="98"/>
  </r>
  <r>
    <x v="51"/>
    <s v="12/02/2014"/>
    <m/>
    <x v="39"/>
    <x v="99"/>
  </r>
  <r>
    <x v="52"/>
    <d v="2014-02-13T00:00:00"/>
    <s v="Domiciliaciones"/>
    <x v="58"/>
    <x v="100"/>
  </r>
  <r>
    <x v="53"/>
    <s v="13/02/2014"/>
    <m/>
    <x v="3"/>
    <x v="4"/>
  </r>
  <r>
    <x v="54"/>
    <s v="15/02/2014"/>
    <m/>
    <x v="59"/>
    <x v="101"/>
  </r>
  <r>
    <x v="54"/>
    <s v="15/02/2014"/>
    <m/>
    <x v="3"/>
    <x v="4"/>
  </r>
  <r>
    <x v="55"/>
    <s v="17/02/2014"/>
    <m/>
    <x v="7"/>
    <x v="102"/>
  </r>
  <r>
    <x v="55"/>
    <s v="17/02/2014"/>
    <m/>
    <x v="7"/>
    <x v="103"/>
  </r>
  <r>
    <x v="55"/>
    <s v="17/02/2014"/>
    <m/>
    <x v="60"/>
    <x v="104"/>
  </r>
  <r>
    <x v="55"/>
    <s v="17/02/2014"/>
    <m/>
    <x v="55"/>
    <x v="105"/>
  </r>
  <r>
    <x v="55"/>
    <s v="17/02/2014"/>
    <m/>
    <x v="4"/>
    <x v="59"/>
  </r>
  <r>
    <x v="56"/>
    <d v="2014-02-18T00:00:00"/>
    <s v="Transf. Recibidas"/>
    <x v="45"/>
    <x v="59"/>
  </r>
  <r>
    <x v="57"/>
    <d v="2014-02-19T00:00:00"/>
    <s v="Cajeros Automáticos"/>
    <x v="25"/>
    <x v="63"/>
  </r>
  <r>
    <x v="57"/>
    <d v="2014-02-19T00:00:00"/>
    <s v="Domiciliaciones"/>
    <x v="61"/>
    <x v="106"/>
  </r>
  <r>
    <x v="57"/>
    <d v="2014-02-19T00:00:00"/>
    <s v="Domiciliaciones"/>
    <x v="62"/>
    <x v="107"/>
  </r>
  <r>
    <x v="58"/>
    <d v="2014-02-21T00:00:00"/>
    <s v="Préstamos"/>
    <x v="21"/>
    <x v="48"/>
  </r>
  <r>
    <x v="58"/>
    <d v="2014-02-21T00:00:00"/>
    <s v="Préstamos"/>
    <x v="27"/>
    <x v="108"/>
  </r>
  <r>
    <x v="58"/>
    <d v="2014-02-21T00:00:00"/>
    <s v="Domiciliaciones"/>
    <x v="63"/>
    <x v="109"/>
  </r>
  <r>
    <x v="59"/>
    <s v="22/02/2014"/>
    <m/>
    <x v="64"/>
    <x v="110"/>
  </r>
  <r>
    <x v="59"/>
    <s v="22/02/2014"/>
    <m/>
    <x v="59"/>
    <x v="101"/>
  </r>
  <r>
    <x v="60"/>
    <s v="23/02/2014"/>
    <m/>
    <x v="3"/>
    <x v="95"/>
  </r>
  <r>
    <x v="61"/>
    <s v="25/02/2014"/>
    <m/>
    <x v="7"/>
    <x v="111"/>
  </r>
  <r>
    <x v="61"/>
    <s v="25/02/2014"/>
    <m/>
    <x v="9"/>
    <x v="112"/>
  </r>
  <r>
    <x v="61"/>
    <s v="25/02/2014"/>
    <m/>
    <x v="10"/>
    <x v="13"/>
  </r>
  <r>
    <x v="62"/>
    <s v="26/02/2014"/>
    <m/>
    <x v="3"/>
    <x v="95"/>
  </r>
  <r>
    <x v="62"/>
    <s v="26/02/2014"/>
    <m/>
    <x v="12"/>
    <x v="113"/>
  </r>
  <r>
    <x v="63"/>
    <s v="27/02/2014"/>
    <m/>
    <x v="7"/>
    <x v="114"/>
  </r>
  <r>
    <x v="63"/>
    <s v="27/02/2014"/>
    <m/>
    <x v="7"/>
    <x v="115"/>
  </r>
  <r>
    <x v="64"/>
    <d v="2014-02-28T00:00:00"/>
    <s v="Transf. Recibidas"/>
    <x v="65"/>
    <x v="12"/>
  </r>
  <r>
    <x v="64"/>
    <d v="2014-02-28T00:00:00"/>
    <s v="Cajeros Automáticos"/>
    <x v="25"/>
    <x v="116"/>
  </r>
  <r>
    <x v="64"/>
    <d v="2014-02-28T00:00:00"/>
    <s v="Préstamos"/>
    <x v="28"/>
    <x v="117"/>
  </r>
  <r>
    <x v="65"/>
    <s v="01/03/2014"/>
    <m/>
    <x v="39"/>
    <x v="118"/>
  </r>
  <r>
    <x v="66"/>
    <m/>
    <s v="CUENTA CERO"/>
    <x v="5"/>
    <x v="6"/>
  </r>
  <r>
    <x v="67"/>
    <d v="2014-03-03T00:00:00"/>
    <s v="Tarjeta VISA"/>
    <x v="0"/>
    <x v="119"/>
  </r>
  <r>
    <x v="67"/>
    <d v="2014-03-03T00:00:00"/>
    <s v="Domiciliaciones"/>
    <x v="47"/>
    <x v="62"/>
  </r>
  <r>
    <x v="67"/>
    <d v="2014-03-03T00:00:00"/>
    <s v="Domiciliaciones"/>
    <x v="24"/>
    <x v="120"/>
  </r>
  <r>
    <x v="67"/>
    <d v="2014-03-03T00:00:00"/>
    <s v="Domiciliaciones"/>
    <x v="66"/>
    <x v="72"/>
  </r>
  <r>
    <x v="68"/>
    <s v="03/03/2014"/>
    <m/>
    <x v="3"/>
    <x v="29"/>
  </r>
  <r>
    <x v="68"/>
    <s v="03/03/2014"/>
    <m/>
    <x v="7"/>
    <x v="121"/>
  </r>
  <r>
    <x v="68"/>
    <s v="03/03/2014"/>
    <m/>
    <x v="7"/>
    <x v="122"/>
  </r>
  <r>
    <x v="68"/>
    <s v="03/03/2014"/>
    <m/>
    <x v="4"/>
    <x v="123"/>
  </r>
  <r>
    <x v="68"/>
    <s v="03/03/2014"/>
    <m/>
    <x v="22"/>
    <x v="105"/>
  </r>
  <r>
    <x v="69"/>
    <d v="2014-03-04T00:00:00"/>
    <s v="Préstamos"/>
    <x v="28"/>
    <x v="124"/>
  </r>
  <r>
    <x v="69"/>
    <d v="2014-03-03T00:00:00"/>
    <s v="Domiciliaciones"/>
    <x v="24"/>
    <x v="120"/>
  </r>
  <r>
    <x v="70"/>
    <s v="04/03/2014"/>
    <m/>
    <x v="67"/>
    <x v="125"/>
  </r>
  <r>
    <x v="70"/>
    <s v="04/03/2014"/>
    <m/>
    <x v="4"/>
    <x v="126"/>
  </r>
  <r>
    <x v="71"/>
    <s v="05/03/2014"/>
    <m/>
    <x v="3"/>
    <x v="4"/>
  </r>
  <r>
    <x v="72"/>
    <s v="06/03/2014"/>
    <m/>
    <x v="68"/>
    <x v="127"/>
  </r>
  <r>
    <x v="72"/>
    <s v="06/03/2014"/>
    <m/>
    <x v="54"/>
    <x v="128"/>
  </r>
  <r>
    <x v="72"/>
    <s v="06/03/2014"/>
    <m/>
    <x v="10"/>
    <x v="13"/>
  </r>
  <r>
    <x v="73"/>
    <d v="2014-03-05T00:00:00"/>
    <s v="Domiciliaciones"/>
    <x v="52"/>
    <x v="79"/>
  </r>
  <r>
    <x v="74"/>
    <s v="07/03/2014"/>
    <m/>
    <x v="68"/>
    <x v="129"/>
  </r>
  <r>
    <x v="74"/>
    <s v="07/03/2014"/>
    <m/>
    <x v="12"/>
    <x v="130"/>
  </r>
  <r>
    <x v="75"/>
    <s v="08/03/2014"/>
    <m/>
    <x v="69"/>
    <x v="131"/>
  </r>
  <r>
    <x v="75"/>
    <s v="08/03/2014"/>
    <m/>
    <x v="4"/>
    <x v="132"/>
  </r>
  <r>
    <x v="75"/>
    <s v="08/03/2014"/>
    <m/>
    <x v="3"/>
    <x v="133"/>
  </r>
  <r>
    <x v="75"/>
    <s v="08/03/2014"/>
    <m/>
    <x v="68"/>
    <x v="134"/>
  </r>
  <r>
    <x v="76"/>
    <d v="2014-03-10T00:00:00"/>
    <s v="Domiciliaciones"/>
    <x v="70"/>
    <x v="135"/>
  </r>
  <r>
    <x v="77"/>
    <s v="10/03/2014"/>
    <m/>
    <x v="4"/>
    <x v="59"/>
  </r>
  <r>
    <x v="78"/>
    <s v="11/03/2014"/>
    <m/>
    <x v="7"/>
    <x v="136"/>
  </r>
  <r>
    <x v="78"/>
    <s v="11/03/2014"/>
    <m/>
    <x v="22"/>
    <x v="137"/>
  </r>
  <r>
    <x v="79"/>
    <s v="12/03/2014"/>
    <m/>
    <x v="3"/>
    <x v="138"/>
  </r>
  <r>
    <x v="80"/>
    <s v="13/03/2014"/>
    <m/>
    <x v="9"/>
    <x v="139"/>
  </r>
  <r>
    <x v="80"/>
    <s v="13/03/2014"/>
    <m/>
    <x v="71"/>
    <x v="140"/>
  </r>
  <r>
    <x v="80"/>
    <s v="13/03/2014"/>
    <m/>
    <x v="4"/>
    <x v="141"/>
  </r>
  <r>
    <x v="81"/>
    <d v="2014-03-13T00:00:00"/>
    <s v="Transferencia emitida metalicas martinca sl"/>
    <x v="72"/>
    <x v="140"/>
  </r>
  <r>
    <x v="81"/>
    <d v="2014-03-13T00:00:00"/>
    <s v="Traspaso recibido TRAZIA FORMACION Y GESTION, S.L."/>
    <x v="73"/>
    <x v="142"/>
  </r>
  <r>
    <x v="82"/>
    <d v="2014-03-14T00:00:00"/>
    <s v="Transf. Recibidas"/>
    <x v="74"/>
    <x v="132"/>
  </r>
  <r>
    <x v="82"/>
    <d v="2014-03-14T00:00:00"/>
    <s v="Domiciliaciones"/>
    <x v="75"/>
    <x v="100"/>
  </r>
  <r>
    <x v="83"/>
    <s v="14/03/2014"/>
    <m/>
    <x v="44"/>
    <x v="63"/>
  </r>
  <r>
    <x v="83"/>
    <s v="14/03/2014"/>
    <m/>
    <x v="39"/>
    <x v="143"/>
  </r>
  <r>
    <x v="83"/>
    <s v="14/03/2014"/>
    <m/>
    <x v="43"/>
    <x v="144"/>
  </r>
  <r>
    <x v="84"/>
    <d v="2014-03-13T00:00:00"/>
    <s v="Domiciliaciones"/>
    <x v="26"/>
    <x v="35"/>
  </r>
  <r>
    <x v="84"/>
    <d v="2014-03-17T00:00:00"/>
    <s v="Domiciliaciones"/>
    <x v="76"/>
    <x v="145"/>
  </r>
  <r>
    <x v="85"/>
    <s v="17/03/2014"/>
    <m/>
    <x v="77"/>
    <x v="146"/>
  </r>
  <r>
    <x v="85"/>
    <s v="17/03/2014"/>
    <m/>
    <x v="3"/>
    <x v="4"/>
  </r>
  <r>
    <x v="86"/>
    <d v="2014-03-19T00:00:00"/>
    <s v="Domiciliaciones"/>
    <x v="78"/>
    <x v="106"/>
  </r>
  <r>
    <x v="87"/>
    <s v="19/03/2014"/>
    <m/>
    <x v="79"/>
    <x v="34"/>
  </r>
  <r>
    <x v="88"/>
    <s v="20/03/2014"/>
    <m/>
    <x v="80"/>
    <x v="147"/>
  </r>
  <r>
    <x v="89"/>
    <d v="2014-03-21T00:00:00"/>
    <s v="Domiciliaciones"/>
    <x v="81"/>
    <x v="148"/>
  </r>
  <r>
    <x v="89"/>
    <d v="2014-03-21T00:00:00"/>
    <s v="Préstamos"/>
    <x v="21"/>
    <x v="149"/>
  </r>
  <r>
    <x v="89"/>
    <d v="2014-03-21T00:00:00"/>
    <s v="Préstamos"/>
    <x v="27"/>
    <x v="150"/>
  </r>
  <r>
    <x v="89"/>
    <d v="2014-03-21T00:00:00"/>
    <s v="Domiciliaciones"/>
    <x v="30"/>
    <x v="151"/>
  </r>
  <r>
    <x v="90"/>
    <s v="21/03/2014"/>
    <m/>
    <x v="71"/>
    <x v="152"/>
  </r>
  <r>
    <x v="90"/>
    <s v="21/03/2014"/>
    <m/>
    <x v="4"/>
    <x v="153"/>
  </r>
  <r>
    <x v="90"/>
    <s v="21/03/2014"/>
    <m/>
    <x v="3"/>
    <x v="4"/>
  </r>
  <r>
    <x v="89"/>
    <d v="2014-03-21T00:00:00"/>
    <s v="Transferencia emitida construcciones pardo vila sl bbva"/>
    <x v="82"/>
    <x v="152"/>
  </r>
  <r>
    <x v="89"/>
    <d v="2014-03-21T00:00:00"/>
    <s v="Traspaso recibido TRAZIA FORMACION Y GESTION, S.L."/>
    <x v="83"/>
    <x v="153"/>
  </r>
  <r>
    <x v="91"/>
    <s v="22/03/2014"/>
    <m/>
    <x v="64"/>
    <x v="154"/>
  </r>
  <r>
    <x v="91"/>
    <s v="22/03/2014"/>
    <m/>
    <x v="4"/>
    <x v="18"/>
  </r>
  <r>
    <x v="92"/>
    <s v="23/03/2014"/>
    <m/>
    <x v="3"/>
    <x v="94"/>
  </r>
  <r>
    <x v="93"/>
    <s v="24/03/2014"/>
    <m/>
    <x v="39"/>
    <x v="155"/>
  </r>
  <r>
    <x v="94"/>
    <d v="2014-03-25T00:00:00"/>
    <s v="Transf. Recibidas"/>
    <x v="84"/>
    <x v="156"/>
  </r>
  <r>
    <x v="94"/>
    <d v="2014-03-25T00:00:00"/>
    <s v="Préstamos"/>
    <x v="21"/>
    <x v="157"/>
  </r>
  <r>
    <x v="94"/>
    <d v="2014-03-25T00:00:00"/>
    <s v="Préstamos"/>
    <x v="27"/>
    <x v="158"/>
  </r>
  <r>
    <x v="95"/>
    <s v="25/03/2014"/>
    <m/>
    <x v="22"/>
    <x v="159"/>
  </r>
  <r>
    <x v="95"/>
    <s v="25/03/2014"/>
    <m/>
    <x v="15"/>
    <x v="159"/>
  </r>
  <r>
    <x v="95"/>
    <s v="25/03/2014"/>
    <m/>
    <x v="4"/>
    <x v="160"/>
  </r>
  <r>
    <x v="95"/>
    <s v="25/03/2014"/>
    <m/>
    <x v="85"/>
    <x v="161"/>
  </r>
  <r>
    <x v="95"/>
    <s v="25/03/2014"/>
    <m/>
    <x v="4"/>
    <x v="162"/>
  </r>
  <r>
    <x v="95"/>
    <s v="25/03/2014"/>
    <m/>
    <x v="36"/>
    <x v="163"/>
  </r>
  <r>
    <x v="95"/>
    <s v="25/03/2014"/>
    <m/>
    <x v="86"/>
    <x v="164"/>
  </r>
  <r>
    <x v="95"/>
    <s v="25/03/2014"/>
    <m/>
    <x v="4"/>
    <x v="165"/>
  </r>
  <r>
    <x v="95"/>
    <s v="25/03/2014"/>
    <m/>
    <x v="10"/>
    <x v="13"/>
  </r>
  <r>
    <x v="96"/>
    <d v="2014-03-26T00:00:00"/>
    <s v="Domiciliaciones"/>
    <x v="87"/>
    <x v="166"/>
  </r>
  <r>
    <x v="97"/>
    <s v="26/03/2014"/>
    <m/>
    <x v="88"/>
    <x v="167"/>
  </r>
  <r>
    <x v="97"/>
    <s v="26/03/2014"/>
    <m/>
    <x v="4"/>
    <x v="168"/>
  </r>
  <r>
    <x v="97"/>
    <s v="26/03/2014"/>
    <m/>
    <x v="89"/>
    <x v="169"/>
  </r>
  <r>
    <x v="97"/>
    <s v="26/03/2014"/>
    <m/>
    <x v="12"/>
    <x v="170"/>
  </r>
  <r>
    <x v="98"/>
    <d v="2014-03-28T00:00:00"/>
    <s v="Préstamos"/>
    <x v="28"/>
    <x v="171"/>
  </r>
  <r>
    <x v="98"/>
    <d v="2014-03-28T00:00:00"/>
    <s v="Domiciliaciones"/>
    <x v="30"/>
    <x v="172"/>
  </r>
  <r>
    <x v="99"/>
    <s v="28/03/2014"/>
    <m/>
    <x v="3"/>
    <x v="173"/>
  </r>
  <r>
    <x v="99"/>
    <s v="28/03/2014"/>
    <m/>
    <x v="4"/>
    <x v="174"/>
  </r>
  <r>
    <x v="100"/>
    <s v="30/03/2014"/>
    <m/>
    <x v="54"/>
    <x v="175"/>
  </r>
  <r>
    <x v="101"/>
    <d v="2014-04-01T00:00:00"/>
    <s v="Tarjeta VISA"/>
    <x v="0"/>
    <x v="176"/>
  </r>
  <r>
    <x v="101"/>
    <d v="2014-04-01T00:00:00"/>
    <s v="Domiciliaciones"/>
    <x v="42"/>
    <x v="62"/>
  </r>
  <r>
    <x v="101"/>
    <d v="2014-04-01T00:00:00"/>
    <s v="Domiciliaciones"/>
    <x v="90"/>
    <x v="35"/>
  </r>
  <r>
    <x v="101"/>
    <d v="2014-04-01T00:00:00"/>
    <s v="Domiciliaciones"/>
    <x v="24"/>
    <x v="70"/>
  </r>
  <r>
    <x v="101"/>
    <d v="2014-04-01T00:00:00"/>
    <s v="Domiciliaciones"/>
    <x v="24"/>
    <x v="70"/>
  </r>
  <r>
    <x v="101"/>
    <d v="2014-04-01T00:00:00"/>
    <s v="Domiciliaciones"/>
    <x v="91"/>
    <x v="177"/>
  </r>
  <r>
    <x v="101"/>
    <d v="2014-04-01T00:00:00"/>
    <s v="Domiciliaciones"/>
    <x v="70"/>
    <x v="178"/>
  </r>
  <r>
    <x v="101"/>
    <d v="2014-04-01T00:00:00"/>
    <s v="Domiciliaciones"/>
    <x v="24"/>
    <x v="120"/>
  </r>
  <r>
    <x v="101"/>
    <d v="2014-04-01T00:00:00"/>
    <s v="Domiciliaciones"/>
    <x v="24"/>
    <x v="179"/>
  </r>
  <r>
    <x v="101"/>
    <d v="2014-04-01T00:00:00"/>
    <s v="Impuestos y S.S."/>
    <x v="92"/>
    <x v="180"/>
  </r>
  <r>
    <x v="102"/>
    <d v="2014-04-02T00:00:00"/>
    <s v="Transf. Recibidas"/>
    <x v="13"/>
    <x v="19"/>
  </r>
  <r>
    <x v="103"/>
    <s v="02/04/2014"/>
    <m/>
    <x v="3"/>
    <x v="4"/>
  </r>
  <r>
    <x v="102"/>
    <m/>
    <s v="CUENTA CERO"/>
    <x v="5"/>
    <x v="181"/>
  </r>
  <r>
    <x v="104"/>
    <d v="2014-04-03T00:00:00"/>
    <s v="Domiciliaciones"/>
    <x v="46"/>
    <x v="182"/>
  </r>
  <r>
    <x v="104"/>
    <d v="2014-04-03T00:00:00"/>
    <s v="Transf. Ordenadas"/>
    <x v="93"/>
    <x v="183"/>
  </r>
  <r>
    <x v="105"/>
    <s v="03/04/2014"/>
    <m/>
    <x v="3"/>
    <x v="4"/>
  </r>
  <r>
    <x v="106"/>
    <s v="04/04/2014"/>
    <m/>
    <x v="3"/>
    <x v="131"/>
  </r>
  <r>
    <x v="106"/>
    <s v="04/04/2014"/>
    <m/>
    <x v="4"/>
    <x v="174"/>
  </r>
  <r>
    <x v="106"/>
    <s v="04/04/2014"/>
    <m/>
    <x v="94"/>
    <x v="184"/>
  </r>
  <r>
    <x v="106"/>
    <s v="04/04/2014"/>
    <m/>
    <x v="7"/>
    <x v="185"/>
  </r>
  <r>
    <x v="107"/>
    <s v="05/04/2014"/>
    <m/>
    <x v="3"/>
    <x v="186"/>
  </r>
  <r>
    <x v="108"/>
    <s v="06/04/2014"/>
    <m/>
    <x v="95"/>
    <x v="187"/>
  </r>
  <r>
    <x v="109"/>
    <s v="07/04/2014"/>
    <m/>
    <x v="4"/>
    <x v="59"/>
  </r>
  <r>
    <x v="109"/>
    <s v="07/04/2014"/>
    <m/>
    <x v="3"/>
    <x v="63"/>
  </r>
  <r>
    <x v="109"/>
    <s v="07/04/2014"/>
    <m/>
    <x v="4"/>
    <x v="12"/>
  </r>
  <r>
    <x v="110"/>
    <d v="2014-04-01T00:00:00"/>
    <s v="Intereses pagados"/>
    <x v="16"/>
    <x v="188"/>
  </r>
  <r>
    <x v="110"/>
    <d v="2014-04-01T00:00:00"/>
    <s v="Intereses pagados"/>
    <x v="16"/>
    <x v="189"/>
  </r>
  <r>
    <x v="110"/>
    <d v="2014-04-01T00:00:00"/>
    <s v="Intereses pagados"/>
    <x v="16"/>
    <x v="190"/>
  </r>
  <r>
    <x v="110"/>
    <d v="2014-04-01T00:00:00"/>
    <s v="Gastos y Comisiones"/>
    <x v="96"/>
    <x v="191"/>
  </r>
  <r>
    <x v="111"/>
    <s v="08/04/2014"/>
    <m/>
    <x v="97"/>
    <x v="79"/>
  </r>
  <r>
    <x v="111"/>
    <s v="08/04/2014"/>
    <m/>
    <x v="10"/>
    <x v="13"/>
  </r>
  <r>
    <x v="112"/>
    <d v="2014-04-09T00:00:00"/>
    <s v="Domiciliaciones"/>
    <x v="46"/>
    <x v="192"/>
  </r>
  <r>
    <x v="112"/>
    <d v="2014-04-09T00:00:00"/>
    <s v="Domiciliaciones"/>
    <x v="98"/>
    <x v="193"/>
  </r>
  <r>
    <x v="112"/>
    <d v="2014-04-09T00:00:00"/>
    <s v="Domiciliaciones"/>
    <x v="46"/>
    <x v="194"/>
  </r>
  <r>
    <x v="112"/>
    <d v="2014-04-09T00:00:00"/>
    <s v="Transf. Recibidas"/>
    <x v="99"/>
    <x v="195"/>
  </r>
  <r>
    <x v="113"/>
    <s v="09/04/2014"/>
    <m/>
    <x v="12"/>
    <x v="196"/>
  </r>
  <r>
    <x v="114"/>
    <s v="10/04/2014"/>
    <m/>
    <x v="3"/>
    <x v="4"/>
  </r>
  <r>
    <x v="115"/>
    <s v="11/04/2014"/>
    <m/>
    <x v="7"/>
    <x v="197"/>
  </r>
  <r>
    <x v="115"/>
    <s v="11/04/2014"/>
    <m/>
    <x v="100"/>
    <x v="146"/>
  </r>
  <r>
    <x v="115"/>
    <s v="11/04/2014"/>
    <m/>
    <x v="101"/>
    <x v="198"/>
  </r>
  <r>
    <x v="116"/>
    <s v="12/04/2014"/>
    <m/>
    <x v="59"/>
    <x v="101"/>
  </r>
  <r>
    <x v="117"/>
    <d v="2014-04-14T00:00:00"/>
    <s v="Domiciliaciones"/>
    <x v="102"/>
    <x v="199"/>
  </r>
  <r>
    <x v="118"/>
    <d v="2014-04-15T00:00:00"/>
    <s v="Transf. Recibidas"/>
    <x v="13"/>
    <x v="200"/>
  </r>
  <r>
    <x v="119"/>
    <s v="15/04/2014"/>
    <m/>
    <x v="7"/>
    <x v="201"/>
  </r>
  <r>
    <x v="120"/>
    <d v="2014-04-16T00:00:00"/>
    <s v="Domiciliaciones"/>
    <x v="103"/>
    <x v="106"/>
  </r>
  <r>
    <x v="121"/>
    <s v="16/04/2014"/>
    <m/>
    <x v="104"/>
    <x v="202"/>
  </r>
  <r>
    <x v="121"/>
    <s v="16/04/2014"/>
    <m/>
    <x v="71"/>
    <x v="105"/>
  </r>
  <r>
    <x v="121"/>
    <s v="16/04/2014"/>
    <m/>
    <x v="4"/>
    <x v="59"/>
  </r>
  <r>
    <x v="120"/>
    <d v="2014-04-16T00:00:00"/>
    <s v="Pago de impuestos 303"/>
    <x v="5"/>
    <x v="203"/>
  </r>
  <r>
    <x v="120"/>
    <d v="2014-04-16T00:00:00"/>
    <s v="Traspaso recibido TRAZIA FORMACION Y GESTION, S.L."/>
    <x v="83"/>
    <x v="59"/>
  </r>
  <r>
    <x v="122"/>
    <s v="17/04/2014"/>
    <m/>
    <x v="3"/>
    <x v="204"/>
  </r>
  <r>
    <x v="123"/>
    <s v="19/04/2014"/>
    <m/>
    <x v="54"/>
    <x v="205"/>
  </r>
  <r>
    <x v="124"/>
    <d v="2014-04-21T00:00:00"/>
    <s v="Domiciliaciones"/>
    <x v="32"/>
    <x v="206"/>
  </r>
  <r>
    <x v="124"/>
    <d v="2014-04-21T00:00:00"/>
    <s v="Préstamos"/>
    <x v="21"/>
    <x v="48"/>
  </r>
  <r>
    <x v="124"/>
    <d v="2014-04-21T00:00:00"/>
    <s v="Préstamos"/>
    <x v="27"/>
    <x v="108"/>
  </r>
  <r>
    <x v="124"/>
    <d v="2014-04-21T00:00:00"/>
    <s v="Domiciliaciones"/>
    <x v="30"/>
    <x v="207"/>
  </r>
  <r>
    <x v="125"/>
    <s v="21/04/2014"/>
    <m/>
    <x v="4"/>
    <x v="160"/>
  </r>
  <r>
    <x v="126"/>
    <d v="2014-04-22T00:00:00"/>
    <s v="Domiciliaciones"/>
    <x v="87"/>
    <x v="208"/>
  </r>
  <r>
    <x v="127"/>
    <s v="22/04/2014"/>
    <m/>
    <x v="105"/>
    <x v="101"/>
  </r>
  <r>
    <x v="128"/>
    <s v="23/04/2014"/>
    <m/>
    <x v="106"/>
    <x v="105"/>
  </r>
  <r>
    <x v="128"/>
    <s v="23/04/2014"/>
    <m/>
    <x v="4"/>
    <x v="59"/>
  </r>
  <r>
    <x v="128"/>
    <s v="23/04/2014"/>
    <m/>
    <x v="71"/>
    <x v="209"/>
  </r>
  <r>
    <x v="128"/>
    <s v="23/04/2014"/>
    <m/>
    <x v="4"/>
    <x v="18"/>
  </r>
  <r>
    <x v="129"/>
    <d v="2014-04-23T00:00:00"/>
    <s v="Transferencia emitida construcciones pardo vila sl bbva"/>
    <x v="107"/>
    <x v="209"/>
  </r>
  <r>
    <x v="129"/>
    <d v="2014-04-23T00:00:00"/>
    <s v="Traspaso recibido TRAZIA FORMACION Y GESTION, S.L."/>
    <x v="83"/>
    <x v="210"/>
  </r>
  <r>
    <x v="129"/>
    <m/>
    <s v="TRIBUTOS"/>
    <x v="5"/>
    <x v="211"/>
  </r>
  <r>
    <x v="130"/>
    <s v="24/04/2014"/>
    <m/>
    <x v="3"/>
    <x v="60"/>
  </r>
  <r>
    <x v="130"/>
    <s v="24/04/2014"/>
    <m/>
    <x v="4"/>
    <x v="160"/>
  </r>
  <r>
    <x v="130"/>
    <s v="24/04/2014"/>
    <m/>
    <x v="108"/>
    <x v="212"/>
  </r>
  <r>
    <x v="130"/>
    <s v="24/04/2014"/>
    <m/>
    <x v="106"/>
    <x v="63"/>
  </r>
  <r>
    <x v="131"/>
    <d v="2014-04-24T00:00:00"/>
    <s v="Traspaso emitido TRAZIA FORMACION Y GESTION ING"/>
    <x v="83"/>
    <x v="213"/>
  </r>
  <r>
    <x v="131"/>
    <m/>
    <s v="TRIBUTOS"/>
    <x v="5"/>
    <x v="214"/>
  </r>
  <r>
    <x v="131"/>
    <m/>
    <s v="TRIBUTOS"/>
    <x v="5"/>
    <x v="215"/>
  </r>
  <r>
    <x v="131"/>
    <m/>
    <s v="TRANSF. A SU FAVOR"/>
    <x v="109"/>
    <x v="59"/>
  </r>
  <r>
    <x v="132"/>
    <d v="2014-04-25T00:00:00"/>
    <s v="Cajeros Automáticos"/>
    <x v="25"/>
    <x v="95"/>
  </r>
  <r>
    <x v="133"/>
    <s v="25/04/2014"/>
    <m/>
    <x v="110"/>
    <x v="216"/>
  </r>
  <r>
    <x v="133"/>
    <s v="25/04/2014"/>
    <m/>
    <x v="53"/>
    <x v="217"/>
  </r>
  <r>
    <x v="133"/>
    <s v="25/04/2014"/>
    <m/>
    <x v="71"/>
    <x v="60"/>
  </r>
  <r>
    <x v="133"/>
    <s v="25/04/2014"/>
    <m/>
    <x v="3"/>
    <x v="60"/>
  </r>
  <r>
    <x v="133"/>
    <s v="25/04/2014"/>
    <m/>
    <x v="10"/>
    <x v="41"/>
  </r>
  <r>
    <x v="132"/>
    <d v="2014-04-25T00:00:00"/>
    <s v="Reintegro efectivo Tarjeta"/>
    <x v="5"/>
    <x v="60"/>
  </r>
  <r>
    <x v="132"/>
    <d v="2014-04-25T00:00:00"/>
    <s v="Traspaso recibido TRAZIA FORMACION Y GESTION, S.L."/>
    <x v="73"/>
    <x v="18"/>
  </r>
  <r>
    <x v="132"/>
    <m/>
    <s v="TRIBUTOS"/>
    <x v="5"/>
    <x v="218"/>
  </r>
  <r>
    <x v="132"/>
    <m/>
    <s v="TRANSF. A SU FAVOR"/>
    <x v="109"/>
    <x v="12"/>
  </r>
  <r>
    <x v="134"/>
    <s v="26/04/2014"/>
    <m/>
    <x v="111"/>
    <x v="219"/>
  </r>
  <r>
    <x v="134"/>
    <s v="26/04/2014"/>
    <m/>
    <x v="3"/>
    <x v="133"/>
  </r>
  <r>
    <x v="135"/>
    <d v="2014-04-28T00:00:00"/>
    <s v="Préstamos"/>
    <x v="28"/>
    <x v="220"/>
  </r>
  <r>
    <x v="135"/>
    <d v="2014-04-28T00:00:00"/>
    <s v="Transf. Recibidas"/>
    <x v="112"/>
    <x v="221"/>
  </r>
  <r>
    <x v="135"/>
    <d v="2014-04-28T00:00:00"/>
    <s v="Préstamos"/>
    <x v="28"/>
    <x v="222"/>
  </r>
  <r>
    <x v="136"/>
    <s v="28/04/2014"/>
    <m/>
    <x v="3"/>
    <x v="4"/>
  </r>
  <r>
    <x v="136"/>
    <s v="28/04/2014"/>
    <m/>
    <x v="12"/>
    <x v="223"/>
  </r>
  <r>
    <x v="137"/>
    <d v="2014-04-30T00:00:00"/>
    <s v="Domiciliaciones"/>
    <x v="30"/>
    <x v="224"/>
  </r>
  <r>
    <x v="138"/>
    <s v="30/04/2014"/>
    <m/>
    <x v="3"/>
    <x v="169"/>
  </r>
  <r>
    <x v="138"/>
    <s v="30/04/2014"/>
    <m/>
    <x v="108"/>
    <x v="225"/>
  </r>
  <r>
    <x v="138"/>
    <s v="30/04/2014"/>
    <m/>
    <x v="3"/>
    <x v="4"/>
  </r>
  <r>
    <x v="138"/>
    <s v="30/04/2014"/>
    <m/>
    <x v="4"/>
    <x v="226"/>
  </r>
  <r>
    <x v="139"/>
    <m/>
    <s v="CUENTA CERO"/>
    <x v="5"/>
    <x v="181"/>
  </r>
  <r>
    <x v="140"/>
    <d v="2014-05-02T00:00:00"/>
    <s v="Tarjeta VISA"/>
    <x v="0"/>
    <x v="227"/>
  </r>
  <r>
    <x v="140"/>
    <d v="2014-05-02T00:00:00"/>
    <s v="Domiciliaciones"/>
    <x v="24"/>
    <x v="120"/>
  </r>
  <r>
    <x v="140"/>
    <d v="2014-05-02T00:00:00"/>
    <s v="Domiciliaciones"/>
    <x v="24"/>
    <x v="70"/>
  </r>
  <r>
    <x v="140"/>
    <d v="2014-05-02T00:00:00"/>
    <s v="Domiciliaciones"/>
    <x v="113"/>
    <x v="35"/>
  </r>
  <r>
    <x v="140"/>
    <d v="2014-05-01T00:00:00"/>
    <s v="Domiciliaciones"/>
    <x v="114"/>
    <x v="228"/>
  </r>
  <r>
    <x v="141"/>
    <s v="02/05/2014"/>
    <m/>
    <x v="115"/>
    <x v="229"/>
  </r>
  <r>
    <x v="141"/>
    <s v="02/05/2014"/>
    <m/>
    <x v="116"/>
    <x v="230"/>
  </r>
  <r>
    <x v="142"/>
    <s v="03/05/2014"/>
    <m/>
    <x v="111"/>
    <x v="231"/>
  </r>
  <r>
    <x v="143"/>
    <d v="2014-05-05T00:00:00"/>
    <s v="Domiciliaciones"/>
    <x v="42"/>
    <x v="62"/>
  </r>
  <r>
    <x v="144"/>
    <s v="05/05/2014"/>
    <m/>
    <x v="3"/>
    <x v="34"/>
  </r>
  <r>
    <x v="144"/>
    <s v="05/05/2014"/>
    <m/>
    <x v="3"/>
    <x v="34"/>
  </r>
  <r>
    <x v="145"/>
    <s v="06/05/2014"/>
    <m/>
    <x v="117"/>
    <x v="232"/>
  </r>
  <r>
    <x v="145"/>
    <s v="06/05/2014"/>
    <m/>
    <x v="97"/>
    <x v="79"/>
  </r>
  <r>
    <x v="145"/>
    <s v="06/05/2014"/>
    <m/>
    <x v="22"/>
    <x v="60"/>
  </r>
  <r>
    <x v="146"/>
    <d v="2014-05-07T00:00:00"/>
    <s v="Transf. Recibidas"/>
    <x v="45"/>
    <x v="18"/>
  </r>
  <r>
    <x v="146"/>
    <d v="2014-05-07T00:00:00"/>
    <s v="Transf. Recibidas"/>
    <x v="118"/>
    <x v="196"/>
  </r>
  <r>
    <x v="146"/>
    <d v="2014-05-06T00:00:00"/>
    <s v="Domiciliaciones"/>
    <x v="30"/>
    <x v="233"/>
  </r>
  <r>
    <x v="147"/>
    <s v="07/05/2014"/>
    <m/>
    <x v="3"/>
    <x v="63"/>
  </r>
  <r>
    <x v="148"/>
    <d v="2014-05-08T00:00:00"/>
    <s v="Domiciliaciones"/>
    <x v="119"/>
    <x v="100"/>
  </r>
  <r>
    <x v="149"/>
    <s v="08/05/2014"/>
    <m/>
    <x v="3"/>
    <x v="131"/>
  </r>
  <r>
    <x v="150"/>
    <s v="09/05/2014"/>
    <m/>
    <x v="3"/>
    <x v="234"/>
  </r>
  <r>
    <x v="150"/>
    <s v="09/05/2014"/>
    <m/>
    <x v="54"/>
    <x v="235"/>
  </r>
  <r>
    <x v="151"/>
    <s v="10/05/2014"/>
    <m/>
    <x v="3"/>
    <x v="63"/>
  </r>
  <r>
    <x v="152"/>
    <d v="2014-05-12T00:00:00"/>
    <s v="Domiciliaciones"/>
    <x v="120"/>
    <x v="236"/>
  </r>
  <r>
    <x v="152"/>
    <d v="2014-05-12T00:00:00"/>
    <s v="Domiciliaciones"/>
    <x v="120"/>
    <x v="237"/>
  </r>
  <r>
    <x v="153"/>
    <s v="12/05/2014"/>
    <m/>
    <x v="7"/>
    <x v="238"/>
  </r>
  <r>
    <x v="153"/>
    <s v="12/05/2014"/>
    <m/>
    <x v="7"/>
    <x v="239"/>
  </r>
  <r>
    <x v="153"/>
    <s v="12/05/2014"/>
    <m/>
    <x v="3"/>
    <x v="4"/>
  </r>
  <r>
    <x v="153"/>
    <s v="12/05/2014"/>
    <m/>
    <x v="10"/>
    <x v="13"/>
  </r>
  <r>
    <x v="154"/>
    <s v="13/05/2014"/>
    <m/>
    <x v="3"/>
    <x v="21"/>
  </r>
  <r>
    <x v="154"/>
    <s v="13/05/2014"/>
    <m/>
    <x v="12"/>
    <x v="240"/>
  </r>
  <r>
    <x v="155"/>
    <m/>
    <s v="TRIBUTOS"/>
    <x v="5"/>
    <x v="241"/>
  </r>
  <r>
    <x v="155"/>
    <m/>
    <s v="TRIBUTOS"/>
    <x v="5"/>
    <x v="242"/>
  </r>
  <r>
    <x v="155"/>
    <m/>
    <s v="TRIBUTOS"/>
    <x v="5"/>
    <x v="243"/>
  </r>
  <r>
    <x v="155"/>
    <m/>
    <s v="IMPOSICION EFECTIVO"/>
    <x v="5"/>
    <x v="244"/>
  </r>
  <r>
    <x v="156"/>
    <d v="2014-05-14T00:00:00"/>
    <s v="Transf. Recibidas"/>
    <x v="121"/>
    <x v="245"/>
  </r>
  <r>
    <x v="156"/>
    <d v="2014-05-14T00:00:00"/>
    <s v="Transf. Ordenadas"/>
    <x v="122"/>
    <x v="246"/>
  </r>
  <r>
    <x v="157"/>
    <s v="14/05/2014"/>
    <m/>
    <x v="3"/>
    <x v="4"/>
  </r>
  <r>
    <x v="157"/>
    <s v="14/05/2014"/>
    <m/>
    <x v="123"/>
    <x v="105"/>
  </r>
  <r>
    <x v="157"/>
    <s v="14/05/2014"/>
    <m/>
    <x v="53"/>
    <x v="247"/>
  </r>
  <r>
    <x v="157"/>
    <s v="14/05/2014"/>
    <m/>
    <x v="7"/>
    <x v="248"/>
  </r>
  <r>
    <x v="158"/>
    <s v="15/05/2014"/>
    <m/>
    <x v="124"/>
    <x v="249"/>
  </r>
  <r>
    <x v="158"/>
    <s v="15/05/2014"/>
    <m/>
    <x v="10"/>
    <x v="13"/>
  </r>
  <r>
    <x v="159"/>
    <s v="16/05/2014"/>
    <m/>
    <x v="3"/>
    <x v="250"/>
  </r>
  <r>
    <x v="159"/>
    <s v="16/05/2014"/>
    <m/>
    <x v="4"/>
    <x v="251"/>
  </r>
  <r>
    <x v="159"/>
    <s v="16/05/2014"/>
    <m/>
    <x v="3"/>
    <x v="133"/>
  </r>
  <r>
    <x v="159"/>
    <s v="16/05/2014"/>
    <m/>
    <x v="53"/>
    <x v="252"/>
  </r>
  <r>
    <x v="159"/>
    <s v="16/05/2014"/>
    <m/>
    <x v="12"/>
    <x v="253"/>
  </r>
  <r>
    <x v="160"/>
    <s v="18/05/2014"/>
    <m/>
    <x v="125"/>
    <x v="4"/>
  </r>
  <r>
    <x v="161"/>
    <d v="2014-05-19T00:00:00"/>
    <s v="Domiciliaciones"/>
    <x v="126"/>
    <x v="106"/>
  </r>
  <r>
    <x v="161"/>
    <d v="2014-05-19T00:00:00"/>
    <s v="Domiciliaciones"/>
    <x v="30"/>
    <x v="254"/>
  </r>
  <r>
    <x v="162"/>
    <s v="19/05/2014"/>
    <m/>
    <x v="3"/>
    <x v="29"/>
  </r>
  <r>
    <x v="162"/>
    <s v="19/05/2014"/>
    <m/>
    <x v="71"/>
    <x v="21"/>
  </r>
  <r>
    <x v="162"/>
    <s v="19/05/2014"/>
    <m/>
    <x v="3"/>
    <x v="34"/>
  </r>
  <r>
    <x v="162"/>
    <s v="19/05/2014"/>
    <m/>
    <x v="3"/>
    <x v="4"/>
  </r>
  <r>
    <x v="161"/>
    <d v="2014-05-19T00:00:00"/>
    <s v="Traspaso recibido TRAZIA FORMACION Y GESTION, S.L."/>
    <x v="83"/>
    <x v="126"/>
  </r>
  <r>
    <x v="161"/>
    <m/>
    <s v="PR.FAC78145367"/>
    <x v="5"/>
    <x v="255"/>
  </r>
  <r>
    <x v="161"/>
    <m/>
    <s v="FACTIR78145367"/>
    <x v="127"/>
    <x v="256"/>
  </r>
  <r>
    <x v="163"/>
    <d v="2014-05-20T00:00:00"/>
    <s v="Transf. Recibidas"/>
    <x v="128"/>
    <x v="257"/>
  </r>
  <r>
    <x v="164"/>
    <s v="20/05/2014"/>
    <m/>
    <x v="3"/>
    <x v="21"/>
  </r>
  <r>
    <x v="163"/>
    <d v="2014-05-20T00:00:00"/>
    <s v="Reintegro efectivo Tarjeta"/>
    <x v="5"/>
    <x v="21"/>
  </r>
  <r>
    <x v="165"/>
    <s v="22/05/2014"/>
    <m/>
    <x v="7"/>
    <x v="258"/>
  </r>
  <r>
    <x v="165"/>
    <s v="22/05/2014"/>
    <m/>
    <x v="129"/>
    <x v="101"/>
  </r>
  <r>
    <x v="165"/>
    <s v="22/05/2014"/>
    <m/>
    <x v="7"/>
    <x v="259"/>
  </r>
  <r>
    <x v="166"/>
    <s v="23/05/2014"/>
    <m/>
    <x v="130"/>
    <x v="260"/>
  </r>
  <r>
    <x v="166"/>
    <s v="23/05/2014"/>
    <m/>
    <x v="2"/>
    <x v="261"/>
  </r>
  <r>
    <x v="166"/>
    <s v="23/05/2014"/>
    <m/>
    <x v="2"/>
    <x v="261"/>
  </r>
  <r>
    <x v="167"/>
    <s v="24/05/2014"/>
    <m/>
    <x v="3"/>
    <x v="262"/>
  </r>
  <r>
    <x v="168"/>
    <d v="2014-05-26T00:00:00"/>
    <s v="Domiciliaciones"/>
    <x v="24"/>
    <x v="263"/>
  </r>
  <r>
    <x v="168"/>
    <d v="2014-05-26T00:00:00"/>
    <s v="Domiciliaciones"/>
    <x v="81"/>
    <x v="264"/>
  </r>
  <r>
    <x v="168"/>
    <d v="2014-05-26T00:00:00"/>
    <s v="Domiciliaciones"/>
    <x v="131"/>
    <x v="265"/>
  </r>
  <r>
    <x v="169"/>
    <s v="26/05/2014"/>
    <m/>
    <x v="7"/>
    <x v="266"/>
  </r>
  <r>
    <x v="169"/>
    <s v="26/05/2014"/>
    <m/>
    <x v="7"/>
    <x v="267"/>
  </r>
  <r>
    <x v="169"/>
    <s v="26/05/2014"/>
    <m/>
    <x v="132"/>
    <x v="268"/>
  </r>
  <r>
    <x v="170"/>
    <s v="27/05/2014"/>
    <m/>
    <x v="133"/>
    <x v="269"/>
  </r>
  <r>
    <x v="170"/>
    <s v="27/05/2014"/>
    <m/>
    <x v="7"/>
    <x v="270"/>
  </r>
  <r>
    <x v="170"/>
    <s v="27/05/2014"/>
    <m/>
    <x v="15"/>
    <x v="105"/>
  </r>
  <r>
    <x v="170"/>
    <s v="27/05/2014"/>
    <m/>
    <x v="134"/>
    <x v="271"/>
  </r>
  <r>
    <x v="170"/>
    <s v="27/05/2014"/>
    <m/>
    <x v="133"/>
    <x v="269"/>
  </r>
  <r>
    <x v="170"/>
    <s v="27/05/2014"/>
    <m/>
    <x v="7"/>
    <x v="270"/>
  </r>
  <r>
    <x v="170"/>
    <s v="27/05/2014"/>
    <m/>
    <x v="15"/>
    <x v="105"/>
  </r>
  <r>
    <x v="170"/>
    <s v="27/05/2014"/>
    <m/>
    <x v="134"/>
    <x v="271"/>
  </r>
  <r>
    <x v="170"/>
    <s v="27/05/2014"/>
    <m/>
    <x v="108"/>
    <x v="272"/>
  </r>
  <r>
    <x v="170"/>
    <s v="27/05/2014"/>
    <m/>
    <x v="108"/>
    <x v="257"/>
  </r>
  <r>
    <x v="170"/>
    <s v="27/05/2014"/>
    <m/>
    <x v="3"/>
    <x v="4"/>
  </r>
  <r>
    <x v="171"/>
    <s v="28/05/2014"/>
    <m/>
    <x v="3"/>
    <x v="4"/>
  </r>
  <r>
    <x v="172"/>
    <s v="29/05/2014"/>
    <m/>
    <x v="3"/>
    <x v="186"/>
  </r>
  <r>
    <x v="172"/>
    <s v="29/05/2014"/>
    <m/>
    <x v="3"/>
    <x v="273"/>
  </r>
  <r>
    <x v="173"/>
    <d v="2014-05-30T00:00:00"/>
    <s v="Domiciliaciones"/>
    <x v="46"/>
    <x v="274"/>
  </r>
  <r>
    <x v="174"/>
    <s v="31/05/2014"/>
    <m/>
    <x v="135"/>
    <x v="275"/>
  </r>
  <r>
    <x v="174"/>
    <s v="31/05/2014"/>
    <m/>
    <x v="7"/>
    <x v="276"/>
  </r>
  <r>
    <x v="174"/>
    <s v="31/05/2014"/>
    <m/>
    <x v="136"/>
    <x v="101"/>
  </r>
  <r>
    <x v="175"/>
    <m/>
    <s v="CUENTA CERO"/>
    <x v="5"/>
    <x v="181"/>
  </r>
  <r>
    <x v="176"/>
    <d v="2014-06-02T00:00:00"/>
    <s v="Tarjeta VISA"/>
    <x v="0"/>
    <x v="277"/>
  </r>
  <r>
    <x v="176"/>
    <d v="2014-06-02T00:00:00"/>
    <s v="Domiciliaciones"/>
    <x v="42"/>
    <x v="62"/>
  </r>
  <r>
    <x v="176"/>
    <d v="2014-06-02T00:00:00"/>
    <s v="Domiciliaciones"/>
    <x v="137"/>
    <x v="278"/>
  </r>
  <r>
    <x v="176"/>
    <d v="2014-06-02T00:00:00"/>
    <s v="Domiciliaciones"/>
    <x v="138"/>
    <x v="35"/>
  </r>
  <r>
    <x v="176"/>
    <d v="2014-06-02T00:00:00"/>
    <s v="Domiciliaciones"/>
    <x v="24"/>
    <x v="120"/>
  </r>
  <r>
    <x v="176"/>
    <d v="2014-06-02T00:00:00"/>
    <s v="Domiciliaciones"/>
    <x v="24"/>
    <x v="70"/>
  </r>
  <r>
    <x v="177"/>
    <s v="02/06/2014"/>
    <m/>
    <x v="139"/>
    <x v="279"/>
  </r>
  <r>
    <x v="177"/>
    <s v="02/06/2014"/>
    <m/>
    <x v="140"/>
    <x v="105"/>
  </r>
  <r>
    <x v="178"/>
    <s v="03/06/2014"/>
    <m/>
    <x v="3"/>
    <x v="4"/>
  </r>
  <r>
    <x v="178"/>
    <s v="03/06/2014"/>
    <m/>
    <x v="106"/>
    <x v="105"/>
  </r>
  <r>
    <x v="178"/>
    <s v="03/06/2014"/>
    <m/>
    <x v="108"/>
    <x v="280"/>
  </r>
  <r>
    <x v="179"/>
    <m/>
    <s v="TRANSF. A SU FAVOR"/>
    <x v="109"/>
    <x v="59"/>
  </r>
  <r>
    <x v="180"/>
    <s v="05/06/2014"/>
    <m/>
    <x v="3"/>
    <x v="50"/>
  </r>
  <r>
    <x v="180"/>
    <s v="05/06/2014"/>
    <m/>
    <x v="97"/>
    <x v="79"/>
  </r>
  <r>
    <x v="181"/>
    <d v="2014-06-05T00:00:00"/>
    <s v="Domiciliaciones"/>
    <x v="141"/>
    <x v="281"/>
  </r>
  <r>
    <x v="182"/>
    <s v="09/06/2014"/>
    <m/>
    <x v="3"/>
    <x v="63"/>
  </r>
  <r>
    <x v="183"/>
    <d v="2014-06-10T00:00:00"/>
    <s v="Domiciliaciones"/>
    <x v="46"/>
    <x v="282"/>
  </r>
  <r>
    <x v="184"/>
    <s v="10/06/2014"/>
    <m/>
    <x v="54"/>
    <x v="101"/>
  </r>
  <r>
    <x v="185"/>
    <s v="14/06/2014"/>
    <m/>
    <x v="43"/>
    <x v="283"/>
  </r>
  <r>
    <x v="185"/>
    <s v="14/06/2014"/>
    <m/>
    <x v="39"/>
    <x v="284"/>
  </r>
  <r>
    <x v="186"/>
    <s v="16/06/2014"/>
    <m/>
    <x v="3"/>
    <x v="63"/>
  </r>
  <r>
    <x v="187"/>
    <d v="2014-06-17T00:00:00"/>
    <s v="Transf. Recibidas"/>
    <x v="142"/>
    <x v="285"/>
  </r>
  <r>
    <x v="187"/>
    <d v="2014-06-17T00:00:00"/>
    <s v="Transf. Recibidas"/>
    <x v="142"/>
    <x v="286"/>
  </r>
  <r>
    <x v="188"/>
    <d v="2014-06-18T00:00:00"/>
    <s v="Domiciliaciones"/>
    <x v="143"/>
    <x v="106"/>
  </r>
  <r>
    <x v="188"/>
    <d v="2014-06-18T00:00:00"/>
    <s v="Domiciliaciones"/>
    <x v="144"/>
    <x v="287"/>
  </r>
  <r>
    <x v="189"/>
    <d v="2014-06-19T00:00:00"/>
    <s v="Domiciliaciones"/>
    <x v="119"/>
    <x v="100"/>
  </r>
  <r>
    <x v="190"/>
    <s v="19/06/2014"/>
    <m/>
    <x v="145"/>
    <x v="101"/>
  </r>
  <r>
    <x v="191"/>
    <d v="2014-06-24T00:00:00"/>
    <s v="Domiciliaciones"/>
    <x v="81"/>
    <x v="288"/>
  </r>
  <r>
    <x v="191"/>
    <d v="2014-06-24T00:00:00"/>
    <s v="Domiciliaciones"/>
    <x v="87"/>
    <x v="289"/>
  </r>
  <r>
    <x v="191"/>
    <d v="2014-06-24T00:00:00"/>
    <s v="Transf. Recibidas"/>
    <x v="146"/>
    <x v="290"/>
  </r>
  <r>
    <x v="191"/>
    <d v="2014-06-24T00:00:00"/>
    <s v="Préstamos"/>
    <x v="21"/>
    <x v="291"/>
  </r>
  <r>
    <x v="191"/>
    <d v="2014-06-20T00:00:00"/>
    <s v="Domiciliaciones"/>
    <x v="46"/>
    <x v="292"/>
  </r>
  <r>
    <x v="192"/>
    <s v="24/06/2014"/>
    <m/>
    <x v="10"/>
    <x v="13"/>
  </r>
  <r>
    <x v="191"/>
    <m/>
    <s v="TRIBUTOS"/>
    <x v="5"/>
    <x v="293"/>
  </r>
  <r>
    <x v="191"/>
    <m/>
    <s v="TRIBUTOS"/>
    <x v="5"/>
    <x v="294"/>
  </r>
  <r>
    <x v="193"/>
    <s v="25/06/2014"/>
    <m/>
    <x v="12"/>
    <x v="295"/>
  </r>
  <r>
    <x v="194"/>
    <s v="26/06/2014"/>
    <m/>
    <x v="134"/>
    <x v="296"/>
  </r>
  <r>
    <x v="194"/>
    <s v="26/06/2014"/>
    <m/>
    <x v="108"/>
    <x v="280"/>
  </r>
  <r>
    <x v="194"/>
    <s v="26/06/2014"/>
    <m/>
    <x v="10"/>
    <x v="13"/>
  </r>
  <r>
    <x v="195"/>
    <m/>
    <s v="REINTEGRO"/>
    <x v="5"/>
    <x v="105"/>
  </r>
  <r>
    <x v="196"/>
    <d v="2014-06-27T00:00:00"/>
    <s v="Ingresos Efectivo"/>
    <x v="17"/>
    <x v="297"/>
  </r>
  <r>
    <x v="197"/>
    <s v="27/06/2014"/>
    <m/>
    <x v="147"/>
    <x v="298"/>
  </r>
  <r>
    <x v="197"/>
    <s v="27/06/2014"/>
    <m/>
    <x v="10"/>
    <x v="13"/>
  </r>
  <r>
    <x v="197"/>
    <s v="27/06/2014"/>
    <m/>
    <x v="10"/>
    <x v="13"/>
  </r>
  <r>
    <x v="197"/>
    <s v="27/06/2014"/>
    <m/>
    <x v="12"/>
    <x v="299"/>
  </r>
  <r>
    <x v="196"/>
    <m/>
    <s v="TRIBUTOS"/>
    <x v="5"/>
    <x v="300"/>
  </r>
  <r>
    <x v="196"/>
    <m/>
    <s v="CUENTA CERO"/>
    <x v="5"/>
    <x v="301"/>
  </r>
  <r>
    <x v="198"/>
    <s v="29/06/2014"/>
    <m/>
    <x v="54"/>
    <x v="101"/>
  </r>
  <r>
    <x v="199"/>
    <d v="2014-06-30T00:00:00"/>
    <s v="Domiciliaciones"/>
    <x v="148"/>
    <x v="302"/>
  </r>
  <r>
    <x v="200"/>
    <s v="30/06/2014"/>
    <m/>
    <x v="104"/>
    <x v="202"/>
  </r>
  <r>
    <x v="200"/>
    <s v="30/06/2014"/>
    <m/>
    <x v="104"/>
    <x v="202"/>
  </r>
  <r>
    <x v="200"/>
    <s v="30/06/2014"/>
    <m/>
    <x v="12"/>
    <x v="303"/>
  </r>
  <r>
    <x v="200"/>
    <s v="30/06/2014"/>
    <m/>
    <x v="12"/>
    <x v="304"/>
  </r>
  <r>
    <x v="201"/>
    <d v="2014-07-01T00:00:00"/>
    <s v="Tarjeta VISA"/>
    <x v="0"/>
    <x v="305"/>
  </r>
  <r>
    <x v="201"/>
    <d v="2014-07-01T00:00:00"/>
    <s v="Transf. Recibidas"/>
    <x v="149"/>
    <x v="306"/>
  </r>
  <r>
    <x v="201"/>
    <d v="2014-07-01T00:00:00"/>
    <s v="Domiciliaciones"/>
    <x v="42"/>
    <x v="62"/>
  </r>
  <r>
    <x v="201"/>
    <d v="2014-07-01T00:00:00"/>
    <s v="Domiciliaciones"/>
    <x v="150"/>
    <x v="307"/>
  </r>
  <r>
    <x v="201"/>
    <d v="2014-07-01T00:00:00"/>
    <s v="Domiciliaciones"/>
    <x v="151"/>
    <x v="35"/>
  </r>
  <r>
    <x v="201"/>
    <d v="2014-07-01T00:00:00"/>
    <s v="Domiciliaciones"/>
    <x v="24"/>
    <x v="70"/>
  </r>
  <r>
    <x v="201"/>
    <d v="2014-07-01T00:00:00"/>
    <s v="Domiciliaciones"/>
    <x v="24"/>
    <x v="120"/>
  </r>
  <r>
    <x v="201"/>
    <d v="2014-07-01T00:00:00"/>
    <s v="Domiciliaciones"/>
    <x v="24"/>
    <x v="179"/>
  </r>
  <r>
    <x v="202"/>
    <s v="01/07/2014"/>
    <m/>
    <x v="7"/>
    <x v="308"/>
  </r>
  <r>
    <x v="202"/>
    <s v="01/07/2014"/>
    <m/>
    <x v="129"/>
    <x v="101"/>
  </r>
  <r>
    <x v="202"/>
    <s v="01/07/2014"/>
    <m/>
    <x v="152"/>
    <x v="309"/>
  </r>
  <r>
    <x v="203"/>
    <d v="2014-07-02T00:00:00"/>
    <s v="Ingresos Efectivo"/>
    <x v="17"/>
    <x v="310"/>
  </r>
  <r>
    <x v="204"/>
    <d v="2014-07-03T00:00:00"/>
    <s v="Transf. Recibidas"/>
    <x v="56"/>
    <x v="126"/>
  </r>
  <r>
    <x v="205"/>
    <m/>
    <s v="CUENTA CERO"/>
    <x v="5"/>
    <x v="181"/>
  </r>
  <r>
    <x v="206"/>
    <s v="05/07/2014"/>
    <m/>
    <x v="43"/>
    <x v="311"/>
  </r>
  <r>
    <x v="206"/>
    <s v="05/07/2014"/>
    <m/>
    <x v="39"/>
    <x v="312"/>
  </r>
  <r>
    <x v="207"/>
    <s v="07/07/2014"/>
    <m/>
    <x v="97"/>
    <x v="79"/>
  </r>
  <r>
    <x v="208"/>
    <d v="2014-07-01T00:00:00"/>
    <s v="Intereses pagados"/>
    <x v="16"/>
    <x v="313"/>
  </r>
  <r>
    <x v="208"/>
    <d v="2014-07-01T00:00:00"/>
    <s v="Intereses pagados"/>
    <x v="16"/>
    <x v="314"/>
  </r>
  <r>
    <x v="209"/>
    <s v="09/07/2014"/>
    <m/>
    <x v="153"/>
    <x v="50"/>
  </r>
  <r>
    <x v="209"/>
    <s v="09/07/2014"/>
    <m/>
    <x v="154"/>
    <x v="315"/>
  </r>
  <r>
    <x v="210"/>
    <d v="2014-07-11T00:00:00"/>
    <s v="Domiciliaciones"/>
    <x v="119"/>
    <x v="316"/>
  </r>
  <r>
    <x v="211"/>
    <s v="11/07/2014"/>
    <m/>
    <x v="54"/>
    <x v="101"/>
  </r>
  <r>
    <x v="212"/>
    <s v="13/07/2014"/>
    <m/>
    <x v="155"/>
    <x v="128"/>
  </r>
  <r>
    <x v="213"/>
    <s v="14/07/2014"/>
    <m/>
    <x v="139"/>
    <x v="279"/>
  </r>
  <r>
    <x v="214"/>
    <d v="2014-07-15T00:00:00"/>
    <s v="Ingresos Efectivo"/>
    <x v="17"/>
    <x v="90"/>
  </r>
  <r>
    <x v="214"/>
    <d v="2014-07-15T00:00:00"/>
    <s v="Préstamos"/>
    <x v="21"/>
    <x v="317"/>
  </r>
  <r>
    <x v="214"/>
    <d v="2014-07-15T00:00:00"/>
    <s v="Préstamos"/>
    <x v="27"/>
    <x v="318"/>
  </r>
  <r>
    <x v="214"/>
    <d v="2014-07-15T00:00:00"/>
    <s v="Préstamos"/>
    <x v="27"/>
    <x v="319"/>
  </r>
  <r>
    <x v="215"/>
    <d v="2014-07-17T00:00:00"/>
    <s v="Domiciliaciones"/>
    <x v="156"/>
    <x v="320"/>
  </r>
  <r>
    <x v="215"/>
    <d v="2014-07-17T00:00:00"/>
    <s v="Domiciliaciones"/>
    <x v="157"/>
    <x v="321"/>
  </r>
  <r>
    <x v="215"/>
    <d v="2014-07-17T00:00:00"/>
    <s v="Impuestos y S.S."/>
    <x v="158"/>
    <x v="322"/>
  </r>
  <r>
    <x v="215"/>
    <d v="2014-07-17T00:00:00"/>
    <s v="Préstamos"/>
    <x v="28"/>
    <x v="323"/>
  </r>
  <r>
    <x v="216"/>
    <s v="17/07/2014"/>
    <m/>
    <x v="71"/>
    <x v="324"/>
  </r>
  <r>
    <x v="215"/>
    <d v="2014-07-17T00:00:00"/>
    <s v="Transferencia emitida CPS - LACAIXA"/>
    <x v="83"/>
    <x v="324"/>
  </r>
  <r>
    <x v="215"/>
    <d v="2014-07-17T00:00:00"/>
    <s v="Traspaso recibido TRAZIA FORMACION Y GESTION, S.L."/>
    <x v="83"/>
    <x v="325"/>
  </r>
  <r>
    <x v="215"/>
    <m/>
    <s v="Pagos A.E.A.T"/>
    <x v="159"/>
    <x v="326"/>
  </r>
  <r>
    <x v="217"/>
    <d v="2014-07-18T00:00:00"/>
    <s v="Domiciliaciones"/>
    <x v="119"/>
    <x v="100"/>
  </r>
  <r>
    <x v="218"/>
    <s v="18/07/2014"/>
    <m/>
    <x v="129"/>
    <x v="101"/>
  </r>
  <r>
    <x v="217"/>
    <m/>
    <s v="TRANSF. A SU FAVOR"/>
    <x v="160"/>
    <x v="325"/>
  </r>
  <r>
    <x v="219"/>
    <s v="21/07/2014"/>
    <m/>
    <x v="161"/>
    <x v="300"/>
  </r>
  <r>
    <x v="220"/>
    <m/>
    <s v="TRIBUTOS"/>
    <x v="5"/>
    <x v="78"/>
  </r>
  <r>
    <x v="221"/>
    <d v="2014-07-24T00:00:00"/>
    <s v="Préstamos"/>
    <x v="28"/>
    <x v="327"/>
  </r>
  <r>
    <x v="221"/>
    <d v="2014-07-24T00:00:00"/>
    <s v="Préstamos"/>
    <x v="21"/>
    <x v="328"/>
  </r>
  <r>
    <x v="221"/>
    <d v="2014-07-24T00:00:00"/>
    <s v="Préstamos"/>
    <x v="27"/>
    <x v="329"/>
  </r>
  <r>
    <x v="221"/>
    <d v="2014-07-24T00:00:00"/>
    <s v="Préstamos"/>
    <x v="28"/>
    <x v="330"/>
  </r>
  <r>
    <x v="221"/>
    <d v="2014-07-24T00:00:00"/>
    <s v="Préstamos"/>
    <x v="21"/>
    <x v="331"/>
  </r>
  <r>
    <x v="221"/>
    <d v="2014-07-24T00:00:00"/>
    <s v="Préstamos"/>
    <x v="27"/>
    <x v="332"/>
  </r>
  <r>
    <x v="222"/>
    <s v="24/07/2014"/>
    <m/>
    <x v="10"/>
    <x v="13"/>
  </r>
  <r>
    <x v="222"/>
    <s v="24/07/2014"/>
    <m/>
    <x v="134"/>
    <x v="333"/>
  </r>
  <r>
    <x v="222"/>
    <s v="24/07/2014"/>
    <m/>
    <x v="108"/>
    <x v="18"/>
  </r>
  <r>
    <x v="223"/>
    <s v="25/07/2014"/>
    <m/>
    <x v="10"/>
    <x v="13"/>
  </r>
  <r>
    <x v="223"/>
    <s v="25/07/2014"/>
    <m/>
    <x v="10"/>
    <x v="13"/>
  </r>
  <r>
    <x v="223"/>
    <s v="25/07/2014"/>
    <m/>
    <x v="12"/>
    <x v="334"/>
  </r>
  <r>
    <x v="224"/>
    <m/>
    <s v="TRIBUTOS"/>
    <x v="5"/>
    <x v="335"/>
  </r>
  <r>
    <x v="224"/>
    <m/>
    <s v="TRIBUTOS"/>
    <x v="5"/>
    <x v="294"/>
  </r>
  <r>
    <x v="225"/>
    <d v="2014-07-28T00:00:00"/>
    <s v="Transf. Recibidas"/>
    <x v="162"/>
    <x v="336"/>
  </r>
  <r>
    <x v="225"/>
    <d v="2014-07-28T00:00:00"/>
    <s v="Préstamos"/>
    <x v="21"/>
    <x v="337"/>
  </r>
  <r>
    <x v="225"/>
    <d v="2014-07-28T00:00:00"/>
    <s v="Préstamos"/>
    <x v="27"/>
    <x v="338"/>
  </r>
  <r>
    <x v="225"/>
    <d v="2014-07-28T00:00:00"/>
    <s v="Préstamos"/>
    <x v="28"/>
    <x v="171"/>
  </r>
  <r>
    <x v="226"/>
    <s v="28/07/2014"/>
    <m/>
    <x v="12"/>
    <x v="339"/>
  </r>
  <r>
    <x v="226"/>
    <s v="28/07/2014"/>
    <m/>
    <x v="12"/>
    <x v="340"/>
  </r>
  <r>
    <x v="225"/>
    <m/>
    <s v="TRIBUTOS"/>
    <x v="5"/>
    <x v="341"/>
  </r>
  <r>
    <x v="227"/>
    <d v="2014-07-29T00:00:00"/>
    <s v="Domiciliaciones"/>
    <x v="119"/>
    <x v="342"/>
  </r>
  <r>
    <x v="227"/>
    <d v="2014-07-29T00:00:00"/>
    <s v="Domiciliaciones"/>
    <x v="119"/>
    <x v="100"/>
  </r>
  <r>
    <x v="228"/>
    <d v="2014-07-30T00:00:00"/>
    <s v="Domiciliaciones"/>
    <x v="119"/>
    <x v="92"/>
  </r>
  <r>
    <x v="229"/>
    <d v="2014-07-31T00:00:00"/>
    <s v="Domiciliaciones"/>
    <x v="163"/>
    <x v="343"/>
  </r>
  <r>
    <x v="229"/>
    <d v="2014-07-31T00:00:00"/>
    <s v="Domiciliaciones"/>
    <x v="119"/>
    <x v="100"/>
  </r>
  <r>
    <x v="230"/>
    <d v="2014-08-01T00:00:00"/>
    <s v="Domiciliaciones"/>
    <x v="164"/>
    <x v="344"/>
  </r>
  <r>
    <x v="231"/>
    <s v="01/08/2014"/>
    <m/>
    <x v="129"/>
    <x v="63"/>
  </r>
  <r>
    <x v="232"/>
    <m/>
    <s v="CUENTA CERO"/>
    <x v="5"/>
    <x v="181"/>
  </r>
  <r>
    <x v="233"/>
    <s v="05/08/2014"/>
    <m/>
    <x v="97"/>
    <x v="79"/>
  </r>
  <r>
    <x v="234"/>
    <m/>
    <s v="TRASPASO L.ABIERTA"/>
    <x v="5"/>
    <x v="59"/>
  </r>
  <r>
    <x v="235"/>
    <s v="07/08/2014"/>
    <m/>
    <x v="15"/>
    <x v="173"/>
  </r>
  <r>
    <x v="235"/>
    <s v="07/08/2014"/>
    <m/>
    <x v="55"/>
    <x v="131"/>
  </r>
  <r>
    <x v="235"/>
    <s v="07/08/2014"/>
    <m/>
    <x v="165"/>
    <x v="345"/>
  </r>
  <r>
    <x v="235"/>
    <s v="07/08/2014"/>
    <m/>
    <x v="108"/>
    <x v="225"/>
  </r>
  <r>
    <x v="236"/>
    <s v="08/08/2014"/>
    <m/>
    <x v="166"/>
    <x v="19"/>
  </r>
  <r>
    <x v="236"/>
    <s v="08/08/2014"/>
    <m/>
    <x v="166"/>
    <x v="19"/>
  </r>
  <r>
    <x v="236"/>
    <s v="08/08/2014"/>
    <m/>
    <x v="166"/>
    <x v="19"/>
  </r>
  <r>
    <x v="237"/>
    <s v="10/08/2014"/>
    <m/>
    <x v="167"/>
    <x v="4"/>
  </r>
  <r>
    <x v="238"/>
    <d v="2014-08-11T00:00:00"/>
    <s v="Domiciliaciones"/>
    <x v="164"/>
    <x v="346"/>
  </r>
  <r>
    <x v="238"/>
    <d v="2014-08-11T00:00:00"/>
    <s v="Domiciliaciones"/>
    <x v="70"/>
    <x v="178"/>
  </r>
  <r>
    <x v="238"/>
    <d v="2014-08-11T00:00:00"/>
    <s v="Domiciliaciones"/>
    <x v="168"/>
    <x v="347"/>
  </r>
  <r>
    <x v="239"/>
    <s v="13/08/2014"/>
    <m/>
    <x v="7"/>
    <x v="348"/>
  </r>
  <r>
    <x v="240"/>
    <d v="2014-08-14T00:00:00"/>
    <s v="Domiciliaciones"/>
    <x v="169"/>
    <x v="282"/>
  </r>
  <r>
    <x v="241"/>
    <s v="16/08/2014"/>
    <m/>
    <x v="77"/>
    <x v="146"/>
  </r>
  <r>
    <x v="241"/>
    <s v="16/08/2014"/>
    <m/>
    <x v="3"/>
    <x v="94"/>
  </r>
  <r>
    <x v="242"/>
    <d v="2014-08-15T00:00:00"/>
    <s v="Domiciliaciones"/>
    <x v="42"/>
    <x v="62"/>
  </r>
  <r>
    <x v="242"/>
    <d v="2014-08-15T00:00:00"/>
    <s v="Domiciliaciones"/>
    <x v="170"/>
    <x v="349"/>
  </r>
  <r>
    <x v="243"/>
    <d v="2014-08-10T00:00:00"/>
    <s v="Domiciliaciones"/>
    <x v="171"/>
    <x v="350"/>
  </r>
  <r>
    <x v="244"/>
    <s v="19/08/2014"/>
    <m/>
    <x v="134"/>
    <x v="333"/>
  </r>
  <r>
    <x v="244"/>
    <s v="19/08/2014"/>
    <m/>
    <x v="71"/>
    <x v="301"/>
  </r>
  <r>
    <x v="244"/>
    <s v="19/08/2014"/>
    <m/>
    <x v="35"/>
    <x v="351"/>
  </r>
  <r>
    <x v="244"/>
    <s v="19/08/2014"/>
    <m/>
    <x v="35"/>
    <x v="352"/>
  </r>
  <r>
    <x v="243"/>
    <d v="2014-08-19T00:00:00"/>
    <s v="Comisión remesa de recibos emitida"/>
    <x v="5"/>
    <x v="13"/>
  </r>
  <r>
    <x v="243"/>
    <d v="2014-08-19T00:00:00"/>
    <s v="Traspaso recibido TRAZIA FORMACION Y GESTION, S.L."/>
    <x v="83"/>
    <x v="353"/>
  </r>
  <r>
    <x v="243"/>
    <m/>
    <s v="Pagos A.E.A.T"/>
    <x v="159"/>
    <x v="354"/>
  </r>
  <r>
    <x v="243"/>
    <m/>
    <s v="Pagos A.E.A.T"/>
    <x v="159"/>
    <x v="355"/>
  </r>
  <r>
    <x v="245"/>
    <d v="2014-08-20T00:00:00"/>
    <s v="Domiciliaciones"/>
    <x v="157"/>
    <x v="356"/>
  </r>
  <r>
    <x v="245"/>
    <d v="2014-08-20T00:00:00"/>
    <s v="Domiciliaciones"/>
    <x v="172"/>
    <x v="357"/>
  </r>
  <r>
    <x v="245"/>
    <d v="2014-08-20T00:00:00"/>
    <s v="Transf. Recibidas"/>
    <x v="173"/>
    <x v="18"/>
  </r>
  <r>
    <x v="245"/>
    <d v="2014-08-20T00:00:00"/>
    <s v="Transf. Recibidas"/>
    <x v="173"/>
    <x v="257"/>
  </r>
  <r>
    <x v="246"/>
    <s v="20/08/2014"/>
    <m/>
    <x v="174"/>
    <x v="358"/>
  </r>
  <r>
    <x v="245"/>
    <d v="2014-08-20T00:00:00"/>
    <s v="Abono remesa de recibos"/>
    <x v="83"/>
    <x v="359"/>
  </r>
  <r>
    <x v="245"/>
    <m/>
    <s v="CARLOS PARDO SOUC"/>
    <x v="175"/>
    <x v="360"/>
  </r>
  <r>
    <x v="247"/>
    <d v="2014-08-21T00:00:00"/>
    <s v="Domiciliaciones"/>
    <x v="87"/>
    <x v="361"/>
  </r>
  <r>
    <x v="247"/>
    <d v="2014-08-21T00:00:00"/>
    <s v="Domiciliaciones"/>
    <x v="176"/>
    <x v="362"/>
  </r>
  <r>
    <x v="247"/>
    <d v="2014-08-21T00:00:00"/>
    <s v="Préstamos"/>
    <x v="27"/>
    <x v="363"/>
  </r>
  <r>
    <x v="248"/>
    <s v="21/08/2014"/>
    <m/>
    <x v="3"/>
    <x v="34"/>
  </r>
  <r>
    <x v="249"/>
    <d v="2014-08-22T00:00:00"/>
    <s v="Préstamos"/>
    <x v="21"/>
    <x v="364"/>
  </r>
  <r>
    <x v="250"/>
    <s v="22/08/2014"/>
    <m/>
    <x v="129"/>
    <x v="63"/>
  </r>
  <r>
    <x v="251"/>
    <d v="2014-08-25T00:00:00"/>
    <s v="Domiciliaciones"/>
    <x v="169"/>
    <x v="194"/>
  </r>
  <r>
    <x v="252"/>
    <s v="25/08/2014"/>
    <m/>
    <x v="134"/>
    <x v="365"/>
  </r>
  <r>
    <x v="252"/>
    <s v="25/08/2014"/>
    <m/>
    <x v="108"/>
    <x v="366"/>
  </r>
  <r>
    <x v="252"/>
    <s v="25/08/2014"/>
    <m/>
    <x v="3"/>
    <x v="95"/>
  </r>
  <r>
    <x v="253"/>
    <d v="2014-08-26T00:00:00"/>
    <s v="Transferencia emitida CPS DOMICILIACIONES"/>
    <x v="83"/>
    <x v="60"/>
  </r>
  <r>
    <x v="254"/>
    <d v="2014-08-27T00:00:00"/>
    <s v="Préstamos"/>
    <x v="21"/>
    <x v="367"/>
  </r>
  <r>
    <x v="255"/>
    <s v="28/08/2014"/>
    <m/>
    <x v="54"/>
    <x v="34"/>
  </r>
  <r>
    <x v="256"/>
    <s v="29/08/2014"/>
    <m/>
    <x v="177"/>
    <x v="368"/>
  </r>
  <r>
    <x v="256"/>
    <s v="29/08/2014"/>
    <m/>
    <x v="177"/>
    <x v="369"/>
  </r>
  <r>
    <x v="257"/>
    <s v="30/08/2014"/>
    <m/>
    <x v="3"/>
    <x v="370"/>
  </r>
  <r>
    <x v="258"/>
    <d v="2014-09-01T00:00:00"/>
    <s v="Tarjeta VISA"/>
    <x v="0"/>
    <x v="371"/>
  </r>
  <r>
    <x v="258"/>
    <d v="2014-09-01T00:00:00"/>
    <s v="Domiciliaciones"/>
    <x v="42"/>
    <x v="372"/>
  </r>
  <r>
    <x v="258"/>
    <d v="2014-09-01T00:00:00"/>
    <s v="Domiciliaciones"/>
    <x v="24"/>
    <x v="120"/>
  </r>
  <r>
    <x v="258"/>
    <d v="2014-09-01T00:00:00"/>
    <s v="Domiciliaciones"/>
    <x v="24"/>
    <x v="70"/>
  </r>
  <r>
    <x v="258"/>
    <d v="2014-09-01T00:00:00"/>
    <s v="Domiciliaciones"/>
    <x v="52"/>
    <x v="373"/>
  </r>
  <r>
    <x v="259"/>
    <s v="01/09/2014"/>
    <m/>
    <x v="15"/>
    <x v="360"/>
  </r>
  <r>
    <x v="259"/>
    <s v="01/09/2014"/>
    <m/>
    <x v="15"/>
    <x v="374"/>
  </r>
  <r>
    <x v="258"/>
    <d v="2014-09-01T00:00:00"/>
    <s v="Transferencia emitida CPS DOMICILIACIONES"/>
    <x v="83"/>
    <x v="131"/>
  </r>
  <r>
    <x v="260"/>
    <d v="2014-09-02T00:00:00"/>
    <s v="Transf. Recibidas"/>
    <x v="178"/>
    <x v="310"/>
  </r>
  <r>
    <x v="260"/>
    <d v="2014-09-02T00:00:00"/>
    <s v="Préstamos"/>
    <x v="27"/>
    <x v="375"/>
  </r>
  <r>
    <x v="260"/>
    <d v="2014-09-02T00:00:00"/>
    <s v="Préstamos"/>
    <x v="28"/>
    <x v="376"/>
  </r>
  <r>
    <x v="260"/>
    <m/>
    <s v="CUENTA CERO"/>
    <x v="5"/>
    <x v="181"/>
  </r>
  <r>
    <x v="261"/>
    <d v="2014-09-01T00:00:00"/>
    <s v="Domiciliaciones"/>
    <x v="179"/>
    <x v="120"/>
  </r>
  <r>
    <x v="261"/>
    <d v="2014-09-01T00:00:00"/>
    <s v="Domiciliaciones"/>
    <x v="179"/>
    <x v="70"/>
  </r>
  <r>
    <x v="261"/>
    <d v="2014-09-03T00:00:00"/>
    <s v="Domiciliaciones"/>
    <x v="119"/>
    <x v="377"/>
  </r>
  <r>
    <x v="261"/>
    <d v="2014-09-01T00:00:00"/>
    <s v="Domiciliaciones"/>
    <x v="180"/>
    <x v="378"/>
  </r>
  <r>
    <x v="262"/>
    <s v="04/09/2014"/>
    <m/>
    <x v="3"/>
    <x v="379"/>
  </r>
  <r>
    <x v="263"/>
    <s v="05/09/2014"/>
    <m/>
    <x v="97"/>
    <x v="79"/>
  </r>
  <r>
    <x v="264"/>
    <s v="06/09/2014"/>
    <m/>
    <x v="7"/>
    <x v="380"/>
  </r>
  <r>
    <x v="264"/>
    <s v="06/09/2014"/>
    <m/>
    <x v="135"/>
    <x v="381"/>
  </r>
  <r>
    <x v="265"/>
    <s v="07/09/2014"/>
    <m/>
    <x v="3"/>
    <x v="133"/>
  </r>
  <r>
    <x v="266"/>
    <d v="2014-09-08T00:00:00"/>
    <s v="Transf. Recibidas"/>
    <x v="181"/>
    <x v="382"/>
  </r>
  <r>
    <x v="266"/>
    <d v="2014-09-08T00:00:00"/>
    <s v="Comisión remesa de recibos emitida"/>
    <x v="5"/>
    <x v="13"/>
  </r>
  <r>
    <x v="267"/>
    <d v="2014-09-09T00:00:00"/>
    <s v="Abono remesa de recibos"/>
    <x v="182"/>
    <x v="334"/>
  </r>
  <r>
    <x v="268"/>
    <s v="10/09/2014"/>
    <m/>
    <x v="3"/>
    <x v="94"/>
  </r>
  <r>
    <x v="268"/>
    <s v="10/09/2014"/>
    <m/>
    <x v="161"/>
    <x v="101"/>
  </r>
  <r>
    <x v="269"/>
    <s v="11/09/2014"/>
    <m/>
    <x v="183"/>
    <x v="383"/>
  </r>
  <r>
    <x v="270"/>
    <d v="2014-09-12T00:00:00"/>
    <s v="Domiciliaciones"/>
    <x v="176"/>
    <x v="384"/>
  </r>
  <r>
    <x v="270"/>
    <d v="2014-09-12T00:00:00"/>
    <s v="Domiciliaciones"/>
    <x v="176"/>
    <x v="385"/>
  </r>
  <r>
    <x v="270"/>
    <d v="2014-09-12T00:00:00"/>
    <s v="Domiciliaciones"/>
    <x v="119"/>
    <x v="199"/>
  </r>
  <r>
    <x v="271"/>
    <s v="12/09/2014"/>
    <m/>
    <x v="3"/>
    <x v="34"/>
  </r>
  <r>
    <x v="272"/>
    <s v="15/09/2014"/>
    <m/>
    <x v="3"/>
    <x v="138"/>
  </r>
  <r>
    <x v="272"/>
    <s v="15/09/2014"/>
    <m/>
    <x v="134"/>
    <x v="21"/>
  </r>
  <r>
    <x v="272"/>
    <s v="15/09/2014"/>
    <m/>
    <x v="108"/>
    <x v="126"/>
  </r>
  <r>
    <x v="273"/>
    <d v="2014-09-15T00:00:00"/>
    <s v="Traspaso emitido TRAZIA FORMACION Y GESTION ING"/>
    <x v="83"/>
    <x v="21"/>
  </r>
  <r>
    <x v="273"/>
    <d v="2014-09-15T00:00:00"/>
    <s v="Traspaso emitido CARLOS PARDO SOUCASE"/>
    <x v="184"/>
    <x v="386"/>
  </r>
  <r>
    <x v="274"/>
    <d v="2014-09-17T00:00:00"/>
    <s v="Cajeros Automáticos"/>
    <x v="25"/>
    <x v="169"/>
  </r>
  <r>
    <x v="275"/>
    <d v="2014-09-18T00:00:00"/>
    <s v="Cajeros Automáticos"/>
    <x v="25"/>
    <x v="34"/>
  </r>
  <r>
    <x v="275"/>
    <d v="2014-09-18T00:00:00"/>
    <s v="Cajeros Automáticos"/>
    <x v="25"/>
    <x v="63"/>
  </r>
  <r>
    <x v="275"/>
    <d v="2014-09-18T00:00:00"/>
    <s v="Domiciliaciones"/>
    <x v="157"/>
    <x v="356"/>
  </r>
  <r>
    <x v="275"/>
    <d v="2014-09-18T00:00:00"/>
    <s v="Domiciliaciones"/>
    <x v="185"/>
    <x v="387"/>
  </r>
  <r>
    <x v="276"/>
    <s v="18/09/2014"/>
    <m/>
    <x v="3"/>
    <x v="94"/>
  </r>
  <r>
    <x v="276"/>
    <s v="18/09/2014"/>
    <m/>
    <x v="3"/>
    <x v="169"/>
  </r>
  <r>
    <x v="275"/>
    <d v="2014-09-18T00:00:00"/>
    <s v="Reintegro efectivo Tarjeta"/>
    <x v="5"/>
    <x v="95"/>
  </r>
  <r>
    <x v="277"/>
    <d v="2014-09-19T00:00:00"/>
    <s v="Domiciliaciones"/>
    <x v="119"/>
    <x v="388"/>
  </r>
  <r>
    <x v="278"/>
    <d v="2014-09-20T00:00:00"/>
    <s v="Cajeros Automáticos"/>
    <x v="25"/>
    <x v="4"/>
  </r>
  <r>
    <x v="278"/>
    <d v="2014-09-22T00:00:00"/>
    <s v="Domiciliaciones"/>
    <x v="186"/>
    <x v="389"/>
  </r>
  <r>
    <x v="278"/>
    <d v="2014-09-22T00:00:00"/>
    <s v="Domiciliaciones"/>
    <x v="187"/>
    <x v="390"/>
  </r>
  <r>
    <x v="278"/>
    <d v="2014-09-21T00:00:00"/>
    <s v="Préstamos"/>
    <x v="21"/>
    <x v="48"/>
  </r>
  <r>
    <x v="278"/>
    <d v="2014-09-21T00:00:00"/>
    <s v="Préstamos"/>
    <x v="27"/>
    <x v="108"/>
  </r>
  <r>
    <x v="279"/>
    <s v="22/09/2014"/>
    <m/>
    <x v="108"/>
    <x v="366"/>
  </r>
  <r>
    <x v="279"/>
    <s v="22/09/2014"/>
    <m/>
    <x v="71"/>
    <x v="169"/>
  </r>
  <r>
    <x v="278"/>
    <d v="2014-09-22T00:00:00"/>
    <s v="Traspaso emitido TRAZIA FORMACION Y GESTION ING"/>
    <x v="83"/>
    <x v="365"/>
  </r>
  <r>
    <x v="278"/>
    <d v="2014-09-22T00:00:00"/>
    <s v="Traspaso recibido TRAZIA FORMACION Y GESTION, S.L."/>
    <x v="83"/>
    <x v="174"/>
  </r>
  <r>
    <x v="280"/>
    <d v="2014-09-23T00:00:00"/>
    <s v="Domiciliaciones"/>
    <x v="188"/>
    <x v="391"/>
  </r>
  <r>
    <x v="281"/>
    <s v="23/09/2014"/>
    <m/>
    <x v="134"/>
    <x v="365"/>
  </r>
  <r>
    <x v="280"/>
    <m/>
    <s v="TRIBUTOS"/>
    <x v="5"/>
    <x v="294"/>
  </r>
  <r>
    <x v="280"/>
    <m/>
    <s v="TRIBUTOS"/>
    <x v="5"/>
    <x v="57"/>
  </r>
  <r>
    <x v="282"/>
    <d v="2014-09-24T00:00:00"/>
    <s v="Cajeros Automáticos"/>
    <x v="25"/>
    <x v="379"/>
  </r>
  <r>
    <x v="282"/>
    <d v="2014-09-24T00:00:00"/>
    <s v="Cajeros Automáticos"/>
    <x v="25"/>
    <x v="34"/>
  </r>
  <r>
    <x v="283"/>
    <s v="24/09/2014"/>
    <m/>
    <x v="55"/>
    <x v="60"/>
  </r>
  <r>
    <x v="284"/>
    <d v="2014-09-25T00:00:00"/>
    <s v="Domiciliaciones"/>
    <x v="119"/>
    <x v="92"/>
  </r>
  <r>
    <x v="284"/>
    <d v="2014-09-25T00:00:00"/>
    <s v="Domiciliaciones"/>
    <x v="189"/>
    <x v="34"/>
  </r>
  <r>
    <x v="285"/>
    <d v="2014-09-29T00:00:00"/>
    <s v="Cajeros Automáticos"/>
    <x v="25"/>
    <x v="63"/>
  </r>
  <r>
    <x v="285"/>
    <d v="2014-09-29T00:00:00"/>
    <s v="Cajeros Automáticos"/>
    <x v="25"/>
    <x v="63"/>
  </r>
  <r>
    <x v="286"/>
    <s v="29/09/2014"/>
    <m/>
    <x v="177"/>
    <x v="392"/>
  </r>
  <r>
    <x v="287"/>
    <d v="2014-09-30T00:00:00"/>
    <s v="Domiciliaciones"/>
    <x v="190"/>
    <x v="393"/>
  </r>
  <r>
    <x v="287"/>
    <d v="2014-09-30T00:00:00"/>
    <s v="Domiciliaciones"/>
    <x v="190"/>
    <x v="393"/>
  </r>
  <r>
    <x v="287"/>
    <d v="2014-09-30T00:00:00"/>
    <s v="Domiciliaciones"/>
    <x v="70"/>
    <x v="394"/>
  </r>
  <r>
    <x v="287"/>
    <d v="2014-09-26T00:00:00"/>
    <s v="Domiciliaciones"/>
    <x v="32"/>
    <x v="395"/>
  </r>
  <r>
    <x v="287"/>
    <d v="2014-09-30T00:00:00"/>
    <s v="Domiciliaciones"/>
    <x v="120"/>
    <x v="236"/>
  </r>
  <r>
    <x v="288"/>
    <d v="2014-10-01T00:00:00"/>
    <s v="Tarjeta VISA"/>
    <x v="0"/>
    <x v="396"/>
  </r>
  <r>
    <x v="288"/>
    <d v="2014-10-01T00:00:00"/>
    <s v="Domiciliaciones"/>
    <x v="42"/>
    <x v="397"/>
  </r>
  <r>
    <x v="288"/>
    <d v="2014-10-01T00:00:00"/>
    <s v="Domiciliaciones"/>
    <x v="70"/>
    <x v="178"/>
  </r>
  <r>
    <x v="288"/>
    <d v="2014-10-01T00:00:00"/>
    <s v="Domiciliaciones"/>
    <x v="119"/>
    <x v="100"/>
  </r>
  <r>
    <x v="289"/>
    <s v="01/10/2014"/>
    <m/>
    <x v="71"/>
    <x v="398"/>
  </r>
  <r>
    <x v="288"/>
    <d v="2014-10-01T00:00:00"/>
    <s v="Traspaso emitido CARLOS PARDO SOUCASE"/>
    <x v="83"/>
    <x v="398"/>
  </r>
  <r>
    <x v="288"/>
    <d v="2014-10-01T00:00:00"/>
    <s v="Traspaso recibido TRAZIA FORMACION Y GESTION, S.L."/>
    <x v="83"/>
    <x v="399"/>
  </r>
  <r>
    <x v="290"/>
    <d v="2014-10-02T00:00:00"/>
    <s v="Cajeros Automáticos"/>
    <x v="25"/>
    <x v="4"/>
  </r>
  <r>
    <x v="290"/>
    <d v="2014-10-02T00:00:00"/>
    <s v="Domiciliaciones"/>
    <x v="179"/>
    <x v="120"/>
  </r>
  <r>
    <x v="290"/>
    <d v="2014-10-02T00:00:00"/>
    <s v="Domiciliaciones"/>
    <x v="179"/>
    <x v="179"/>
  </r>
  <r>
    <x v="290"/>
    <d v="2014-10-02T00:00:00"/>
    <s v="Domiciliaciones"/>
    <x v="179"/>
    <x v="70"/>
  </r>
  <r>
    <x v="290"/>
    <d v="2014-10-02T00:00:00"/>
    <s v="Transf. Recibidas"/>
    <x v="181"/>
    <x v="400"/>
  </r>
  <r>
    <x v="290"/>
    <d v="2014-10-02T00:00:00"/>
    <s v="Préstamos"/>
    <x v="28"/>
    <x v="401"/>
  </r>
  <r>
    <x v="291"/>
    <s v="02/10/2014"/>
    <m/>
    <x v="140"/>
    <x v="402"/>
  </r>
  <r>
    <x v="292"/>
    <d v="2014-10-03T00:00:00"/>
    <s v="Domiciliaciones"/>
    <x v="191"/>
    <x v="403"/>
  </r>
  <r>
    <x v="292"/>
    <d v="2014-10-03T00:00:00"/>
    <s v="Transf. Recibidas"/>
    <x v="192"/>
    <x v="404"/>
  </r>
  <r>
    <x v="292"/>
    <d v="2014-09-30T00:00:00"/>
    <s v="Domiciliaciones"/>
    <x v="120"/>
    <x v="237"/>
  </r>
  <r>
    <x v="293"/>
    <s v="03/10/2014"/>
    <m/>
    <x v="3"/>
    <x v="95"/>
  </r>
  <r>
    <x v="293"/>
    <s v="03/10/2014"/>
    <m/>
    <x v="54"/>
    <x v="101"/>
  </r>
  <r>
    <x v="292"/>
    <m/>
    <s v="CUENTA CERO"/>
    <x v="5"/>
    <x v="181"/>
  </r>
  <r>
    <x v="294"/>
    <s v="05/10/2014"/>
    <m/>
    <x v="193"/>
    <x v="405"/>
  </r>
  <r>
    <x v="295"/>
    <d v="2014-10-06T00:00:00"/>
    <s v="Domiciliaciones"/>
    <x v="119"/>
    <x v="92"/>
  </r>
  <r>
    <x v="295"/>
    <d v="2014-10-06T00:00:00"/>
    <s v="Domiciliaciones"/>
    <x v="119"/>
    <x v="92"/>
  </r>
  <r>
    <x v="295"/>
    <d v="2014-10-06T00:00:00"/>
    <s v="Domiciliaciones"/>
    <x v="119"/>
    <x v="92"/>
  </r>
  <r>
    <x v="296"/>
    <d v="2014-10-07T00:00:00"/>
    <s v="Domiciliaciones"/>
    <x v="194"/>
    <x v="406"/>
  </r>
  <r>
    <x v="297"/>
    <s v="07/10/2014"/>
    <m/>
    <x v="134"/>
    <x v="333"/>
  </r>
  <r>
    <x v="297"/>
    <s v="07/10/2014"/>
    <m/>
    <x v="134"/>
    <x v="333"/>
  </r>
  <r>
    <x v="297"/>
    <s v="07/10/2014"/>
    <m/>
    <x v="97"/>
    <x v="79"/>
  </r>
  <r>
    <x v="297"/>
    <s v="07/10/2014"/>
    <m/>
    <x v="195"/>
    <x v="407"/>
  </r>
  <r>
    <x v="298"/>
    <d v="2014-10-08T00:00:00"/>
    <s v="Domiciliaciones"/>
    <x v="46"/>
    <x v="408"/>
  </r>
  <r>
    <x v="299"/>
    <s v="08/10/2014"/>
    <m/>
    <x v="54"/>
    <x v="409"/>
  </r>
  <r>
    <x v="299"/>
    <s v="08/10/2014"/>
    <m/>
    <x v="53"/>
    <x v="410"/>
  </r>
  <r>
    <x v="299"/>
    <s v="08/10/2014"/>
    <m/>
    <x v="196"/>
    <x v="411"/>
  </r>
  <r>
    <x v="300"/>
    <s v="09/10/2014"/>
    <m/>
    <x v="55"/>
    <x v="137"/>
  </r>
  <r>
    <x v="300"/>
    <s v="09/10/2014"/>
    <m/>
    <x v="3"/>
    <x v="94"/>
  </r>
  <r>
    <x v="301"/>
    <s v="10/10/2014"/>
    <m/>
    <x v="53"/>
    <x v="412"/>
  </r>
  <r>
    <x v="301"/>
    <s v="10/10/2014"/>
    <m/>
    <x v="43"/>
    <x v="413"/>
  </r>
  <r>
    <x v="301"/>
    <s v="10/10/2014"/>
    <m/>
    <x v="129"/>
    <x v="4"/>
  </r>
  <r>
    <x v="302"/>
    <s v="11/10/2014"/>
    <m/>
    <x v="197"/>
    <x v="414"/>
  </r>
  <r>
    <x v="303"/>
    <d v="2014-10-01T00:00:00"/>
    <s v="Intereses pagados"/>
    <x v="16"/>
    <x v="415"/>
  </r>
  <r>
    <x v="303"/>
    <d v="2014-10-01T00:00:00"/>
    <s v="Intereses pagados"/>
    <x v="16"/>
    <x v="416"/>
  </r>
  <r>
    <x v="303"/>
    <d v="2014-10-01T00:00:00"/>
    <s v="Intereses pagados"/>
    <x v="16"/>
    <x v="189"/>
  </r>
  <r>
    <x v="304"/>
    <s v="13/10/2014"/>
    <m/>
    <x v="3"/>
    <x v="94"/>
  </r>
  <r>
    <x v="305"/>
    <s v="15/10/2014"/>
    <m/>
    <x v="71"/>
    <x v="417"/>
  </r>
  <r>
    <x v="305"/>
    <s v="15/10/2014"/>
    <m/>
    <x v="7"/>
    <x v="418"/>
  </r>
  <r>
    <x v="305"/>
    <s v="15/10/2014"/>
    <m/>
    <x v="53"/>
    <x v="419"/>
  </r>
  <r>
    <x v="306"/>
    <d v="2014-10-15T00:00:00"/>
    <s v="Traspaso recibido TRAZIA FORMACION Y GESTION, S.L."/>
    <x v="83"/>
    <x v="420"/>
  </r>
  <r>
    <x v="306"/>
    <m/>
    <s v="PAG IMPUESTO AEAT"/>
    <x v="5"/>
    <x v="421"/>
  </r>
  <r>
    <x v="307"/>
    <d v="2014-10-16T00:00:00"/>
    <s v="Domiciliaciones"/>
    <x v="119"/>
    <x v="100"/>
  </r>
  <r>
    <x v="307"/>
    <d v="2014-10-09T00:00:00"/>
    <s v="Domiciliaciones"/>
    <x v="119"/>
    <x v="92"/>
  </r>
  <r>
    <x v="308"/>
    <d v="2014-10-17T00:00:00"/>
    <s v="Domiciliaciones"/>
    <x v="157"/>
    <x v="356"/>
  </r>
  <r>
    <x v="308"/>
    <d v="2014-10-17T00:00:00"/>
    <s v="Domiciliaciones"/>
    <x v="198"/>
    <x v="422"/>
  </r>
  <r>
    <x v="308"/>
    <d v="2014-10-17T00:00:00"/>
    <s v="Domiciliaciones"/>
    <x v="119"/>
    <x v="100"/>
  </r>
  <r>
    <x v="309"/>
    <s v="17/10/2014"/>
    <m/>
    <x v="3"/>
    <x v="94"/>
  </r>
  <r>
    <x v="310"/>
    <s v="18/10/2014"/>
    <m/>
    <x v="3"/>
    <x v="63"/>
  </r>
  <r>
    <x v="310"/>
    <s v="18/10/2014"/>
    <m/>
    <x v="7"/>
    <x v="423"/>
  </r>
  <r>
    <x v="310"/>
    <s v="18/10/2014"/>
    <m/>
    <x v="53"/>
    <x v="424"/>
  </r>
  <r>
    <x v="310"/>
    <s v="18/10/2014"/>
    <m/>
    <x v="7"/>
    <x v="425"/>
  </r>
  <r>
    <x v="311"/>
    <d v="2014-10-20T00:00:00"/>
    <s v="Impuestos y S.S."/>
    <x v="199"/>
    <x v="45"/>
  </r>
  <r>
    <x v="311"/>
    <d v="2014-10-20T00:00:00"/>
    <s v="Impuestos y S.S."/>
    <x v="200"/>
    <x v="115"/>
  </r>
  <r>
    <x v="312"/>
    <s v="20/10/2014"/>
    <m/>
    <x v="201"/>
    <x v="426"/>
  </r>
  <r>
    <x v="312"/>
    <s v="20/10/2014"/>
    <m/>
    <x v="108"/>
    <x v="32"/>
  </r>
  <r>
    <x v="311"/>
    <d v="2014-10-20T00:00:00"/>
    <s v="Pago de impuestos "/>
    <x v="5"/>
    <x v="427"/>
  </r>
  <r>
    <x v="311"/>
    <m/>
    <s v="TRIBUTOS"/>
    <x v="5"/>
    <x v="14"/>
  </r>
  <r>
    <x v="311"/>
    <m/>
    <s v="PR.FAC80921771"/>
    <x v="5"/>
    <x v="428"/>
  </r>
  <r>
    <x v="311"/>
    <m/>
    <s v="FACTIR80921771"/>
    <x v="127"/>
    <x v="429"/>
  </r>
  <r>
    <x v="313"/>
    <d v="2014-10-21T00:00:00"/>
    <s v="Domiciliaciones"/>
    <x v="187"/>
    <x v="430"/>
  </r>
  <r>
    <x v="313"/>
    <d v="2014-10-21T00:00:00"/>
    <s v="Domiciliaciones"/>
    <x v="32"/>
    <x v="431"/>
  </r>
  <r>
    <x v="313"/>
    <d v="2014-10-17T00:00:00"/>
    <s v="Domiciliaciones"/>
    <x v="202"/>
    <x v="193"/>
  </r>
  <r>
    <x v="314"/>
    <d v="2014-10-22T00:00:00"/>
    <s v="Transf. Recibidas"/>
    <x v="203"/>
    <x v="359"/>
  </r>
  <r>
    <x v="314"/>
    <d v="2014-10-22T00:00:00"/>
    <s v="Préstamos"/>
    <x v="21"/>
    <x v="432"/>
  </r>
  <r>
    <x v="314"/>
    <d v="2014-10-22T00:00:00"/>
    <s v="Préstamos"/>
    <x v="27"/>
    <x v="433"/>
  </r>
  <r>
    <x v="315"/>
    <s v="22/10/2014"/>
    <m/>
    <x v="3"/>
    <x v="434"/>
  </r>
  <r>
    <x v="315"/>
    <s v="22/10/2014"/>
    <m/>
    <x v="204"/>
    <x v="67"/>
  </r>
  <r>
    <x v="316"/>
    <d v="2014-10-24T00:00:00"/>
    <s v="Ingresos Efectivo"/>
    <x v="17"/>
    <x v="306"/>
  </r>
  <r>
    <x v="316"/>
    <d v="2014-10-24T00:00:00"/>
    <s v="Transf. Recibidas"/>
    <x v="112"/>
    <x v="257"/>
  </r>
  <r>
    <x v="317"/>
    <s v="24/10/2014"/>
    <m/>
    <x v="205"/>
    <x v="435"/>
  </r>
  <r>
    <x v="316"/>
    <m/>
    <s v="REINTEGRO"/>
    <x v="5"/>
    <x v="137"/>
  </r>
  <r>
    <x v="318"/>
    <s v="25/10/2014"/>
    <m/>
    <x v="206"/>
    <x v="436"/>
  </r>
  <r>
    <x v="318"/>
    <s v="25/10/2014"/>
    <m/>
    <x v="9"/>
    <x v="437"/>
  </r>
  <r>
    <x v="318"/>
    <s v="25/10/2014"/>
    <m/>
    <x v="207"/>
    <x v="438"/>
  </r>
  <r>
    <x v="318"/>
    <s v="25/10/2014"/>
    <m/>
    <x v="204"/>
    <x v="439"/>
  </r>
  <r>
    <x v="319"/>
    <m/>
    <s v="CUENTA CERO"/>
    <x v="5"/>
    <x v="301"/>
  </r>
  <r>
    <x v="320"/>
    <s v="27/10/2014"/>
    <m/>
    <x v="208"/>
    <x v="440"/>
  </r>
  <r>
    <x v="320"/>
    <s v="27/10/2014"/>
    <m/>
    <x v="206"/>
    <x v="441"/>
  </r>
  <r>
    <x v="321"/>
    <d v="2014-10-28T00:00:00"/>
    <s v="Préstamos"/>
    <x v="28"/>
    <x v="442"/>
  </r>
  <r>
    <x v="322"/>
    <s v="28/10/2014"/>
    <m/>
    <x v="3"/>
    <x v="4"/>
  </r>
  <r>
    <x v="323"/>
    <d v="2014-10-29T00:00:00"/>
    <s v="Domiciliaciones"/>
    <x v="52"/>
    <x v="443"/>
  </r>
  <r>
    <x v="323"/>
    <d v="2014-10-29T00:00:00"/>
    <s v="Domiciliaciones"/>
    <x v="209"/>
    <x v="444"/>
  </r>
  <r>
    <x v="323"/>
    <d v="2014-10-29T00:00:00"/>
    <s v="Domiciliaciones"/>
    <x v="210"/>
    <x v="445"/>
  </r>
  <r>
    <x v="324"/>
    <d v="2014-10-30T00:00:00"/>
    <s v="Transf. Ordenadas"/>
    <x v="65"/>
    <x v="101"/>
  </r>
  <r>
    <x v="324"/>
    <d v="2014-10-30T00:00:00"/>
    <s v="Transf. Recibidas"/>
    <x v="65"/>
    <x v="446"/>
  </r>
  <r>
    <x v="325"/>
    <d v="2014-10-31T00:00:00"/>
    <s v="Domiciliaciones"/>
    <x v="190"/>
    <x v="393"/>
  </r>
  <r>
    <x v="325"/>
    <d v="2014-10-30T00:00:00"/>
    <s v="Domiciliaciones"/>
    <x v="52"/>
    <x v="373"/>
  </r>
  <r>
    <x v="326"/>
    <s v="02/11/2014"/>
    <m/>
    <x v="140"/>
    <x v="447"/>
  </r>
  <r>
    <x v="327"/>
    <m/>
    <s v="CUENTA CERO"/>
    <x v="5"/>
    <x v="181"/>
  </r>
  <r>
    <x v="328"/>
    <d v="2014-11-03T00:00:00"/>
    <s v="Tarjeta VISA"/>
    <x v="0"/>
    <x v="448"/>
  </r>
  <r>
    <x v="328"/>
    <d v="2014-11-03T00:00:00"/>
    <s v="Domiciliaciones"/>
    <x v="42"/>
    <x v="397"/>
  </r>
  <r>
    <x v="329"/>
    <s v="03/11/2014"/>
    <m/>
    <x v="55"/>
    <x v="21"/>
  </r>
  <r>
    <x v="329"/>
    <s v="03/11/2014"/>
    <m/>
    <x v="177"/>
    <x v="449"/>
  </r>
  <r>
    <x v="329"/>
    <s v="03/11/2014"/>
    <m/>
    <x v="177"/>
    <x v="450"/>
  </r>
  <r>
    <x v="329"/>
    <s v="03/11/2014"/>
    <m/>
    <x v="177"/>
    <x v="451"/>
  </r>
  <r>
    <x v="328"/>
    <d v="2014-11-03T00:00:00"/>
    <s v="Compra Tarjeta MERCADONA C CENTELLES VALENCIA 46  xxxx3012"/>
    <x v="5"/>
    <x v="452"/>
  </r>
  <r>
    <x v="328"/>
    <d v="2014-11-03T00:00:00"/>
    <s v="Reintegro efectivo Tarjeta"/>
    <x v="5"/>
    <x v="34"/>
  </r>
  <r>
    <x v="328"/>
    <d v="2014-11-03T00:00:00"/>
    <s v="Compra Tarjeta MERCADONA C CENTELLES VALENCIA 46  xxxx3012"/>
    <x v="5"/>
    <x v="453"/>
  </r>
  <r>
    <x v="330"/>
    <d v="2014-11-04T00:00:00"/>
    <s v="Domiciliaciones"/>
    <x v="24"/>
    <x v="120"/>
  </r>
  <r>
    <x v="330"/>
    <d v="2014-11-04T00:00:00"/>
    <s v="Domiciliaciones"/>
    <x v="24"/>
    <x v="70"/>
  </r>
  <r>
    <x v="330"/>
    <d v="2014-11-04T00:00:00"/>
    <s v="Domiciliaciones"/>
    <x v="119"/>
    <x v="199"/>
  </r>
  <r>
    <x v="330"/>
    <d v="2014-11-04T00:00:00"/>
    <s v="Transf. Recibidas"/>
    <x v="13"/>
    <x v="19"/>
  </r>
  <r>
    <x v="330"/>
    <d v="2014-11-04T00:00:00"/>
    <s v="Transf. Recibidas"/>
    <x v="13"/>
    <x v="454"/>
  </r>
  <r>
    <x v="330"/>
    <d v="2014-11-04T00:00:00"/>
    <s v="Transf. Recibidas"/>
    <x v="181"/>
    <x v="400"/>
  </r>
  <r>
    <x v="330"/>
    <d v="2014-11-04T00:00:00"/>
    <s v="Préstamos"/>
    <x v="28"/>
    <x v="455"/>
  </r>
  <r>
    <x v="331"/>
    <s v="04/11/2014"/>
    <m/>
    <x v="3"/>
    <x v="95"/>
  </r>
  <r>
    <x v="330"/>
    <d v="2014-11-04T00:00:00"/>
    <s v="Compra Tarjeta BRICOLAJE BRICOMAN MASSANALBAL 46  xxxx3012"/>
    <x v="5"/>
    <x v="456"/>
  </r>
  <r>
    <x v="332"/>
    <s v="05/11/2014"/>
    <m/>
    <x v="97"/>
    <x v="79"/>
  </r>
  <r>
    <x v="333"/>
    <d v="2014-11-06T00:00:00"/>
    <s v="Domiciliaciones"/>
    <x v="119"/>
    <x v="92"/>
  </r>
  <r>
    <x v="334"/>
    <s v="06/11/2014"/>
    <m/>
    <x v="7"/>
    <x v="457"/>
  </r>
  <r>
    <x v="335"/>
    <s v="10/11/2014"/>
    <m/>
    <x v="3"/>
    <x v="95"/>
  </r>
  <r>
    <x v="335"/>
    <s v="10/11/2014"/>
    <m/>
    <x v="134"/>
    <x v="458"/>
  </r>
  <r>
    <x v="335"/>
    <s v="10/11/2014"/>
    <m/>
    <x v="165"/>
    <x v="459"/>
  </r>
  <r>
    <x v="336"/>
    <s v="12/11/2014"/>
    <m/>
    <x v="54"/>
    <x v="34"/>
  </r>
  <r>
    <x v="337"/>
    <d v="2014-11-13T00:00:00"/>
    <s v="Domiciliaciones"/>
    <x v="119"/>
    <x v="100"/>
  </r>
  <r>
    <x v="338"/>
    <s v="14/11/2014"/>
    <m/>
    <x v="197"/>
    <x v="300"/>
  </r>
  <r>
    <x v="338"/>
    <s v="14/11/2014"/>
    <m/>
    <x v="211"/>
    <x v="460"/>
  </r>
  <r>
    <x v="338"/>
    <s v="14/11/2014"/>
    <m/>
    <x v="7"/>
    <x v="461"/>
  </r>
  <r>
    <x v="338"/>
    <s v="14/11/2014"/>
    <m/>
    <x v="129"/>
    <x v="4"/>
  </r>
  <r>
    <x v="338"/>
    <s v="14/11/2014"/>
    <m/>
    <x v="3"/>
    <x v="63"/>
  </r>
  <r>
    <x v="338"/>
    <s v="14/11/2014"/>
    <m/>
    <x v="39"/>
    <x v="462"/>
  </r>
  <r>
    <x v="339"/>
    <d v="2014-11-14T00:00:00"/>
    <s v="Devolución Tarjeta"/>
    <x v="5"/>
    <x v="463"/>
  </r>
  <r>
    <x v="340"/>
    <d v="2014-11-17T00:00:00"/>
    <s v="Domiciliaciones"/>
    <x v="212"/>
    <x v="464"/>
  </r>
  <r>
    <x v="340"/>
    <d v="2014-11-17T00:00:00"/>
    <s v="Domiciliaciones"/>
    <x v="157"/>
    <x v="356"/>
  </r>
  <r>
    <x v="340"/>
    <d v="2014-11-17T00:00:00"/>
    <s v="Domiciliaciones"/>
    <x v="191"/>
    <x v="465"/>
  </r>
  <r>
    <x v="341"/>
    <s v="18/11/2014"/>
    <m/>
    <x v="183"/>
    <x v="58"/>
  </r>
  <r>
    <x v="342"/>
    <d v="2014-11-19T00:00:00"/>
    <s v="Domiciliaciones"/>
    <x v="187"/>
    <x v="466"/>
  </r>
  <r>
    <x v="343"/>
    <s v="20/11/2014"/>
    <m/>
    <x v="3"/>
    <x v="94"/>
  </r>
  <r>
    <x v="343"/>
    <s v="20/11/2014"/>
    <m/>
    <x v="3"/>
    <x v="4"/>
  </r>
  <r>
    <x v="344"/>
    <d v="2014-11-21T00:00:00"/>
    <s v="Transf. Recibidas"/>
    <x v="203"/>
    <x v="359"/>
  </r>
  <r>
    <x v="344"/>
    <d v="2014-11-21T00:00:00"/>
    <s v="Préstamos"/>
    <x v="21"/>
    <x v="48"/>
  </r>
  <r>
    <x v="344"/>
    <d v="2014-11-21T00:00:00"/>
    <s v="Préstamos"/>
    <x v="27"/>
    <x v="108"/>
  </r>
  <r>
    <x v="345"/>
    <s v="21/11/2014"/>
    <m/>
    <x v="3"/>
    <x v="34"/>
  </r>
  <r>
    <x v="344"/>
    <m/>
    <s v="RECIBO DE IBERDRO"/>
    <x v="213"/>
    <x v="467"/>
  </r>
  <r>
    <x v="346"/>
    <d v="2014-11-25T00:00:00"/>
    <s v="Transf. Recibidas"/>
    <x v="112"/>
    <x v="257"/>
  </r>
  <r>
    <x v="347"/>
    <d v="2014-11-26T00:00:00"/>
    <s v="Domiciliaciones"/>
    <x v="214"/>
    <x v="468"/>
  </r>
  <r>
    <x v="348"/>
    <d v="2014-11-27T00:00:00"/>
    <s v="Transferencia emitida Juzgado de primera instancia 19 vlc"/>
    <x v="215"/>
    <x v="469"/>
  </r>
  <r>
    <x v="348"/>
    <d v="2014-11-27T00:00:00"/>
    <s v="Traspaso recibido TRAZIA FORMACION Y GESTION, S.L."/>
    <x v="83"/>
    <x v="174"/>
  </r>
  <r>
    <x v="349"/>
    <d v="2014-11-28T00:00:00"/>
    <s v="Transf. Recibidas"/>
    <x v="216"/>
    <x v="470"/>
  </r>
  <r>
    <x v="349"/>
    <d v="2014-11-28T00:00:00"/>
    <s v="Domiciliaciones"/>
    <x v="190"/>
    <x v="393"/>
  </r>
  <r>
    <x v="350"/>
    <s v="29/11/2014"/>
    <m/>
    <x v="54"/>
    <x v="202"/>
  </r>
  <r>
    <x v="351"/>
    <d v="2014-12-01T00:00:00"/>
    <s v="Domiciliaciones"/>
    <x v="42"/>
    <x v="397"/>
  </r>
  <r>
    <x v="351"/>
    <d v="2014-12-01T00:00:00"/>
    <s v="Domiciliaciones"/>
    <x v="217"/>
    <x v="471"/>
  </r>
  <r>
    <x v="351"/>
    <d v="2014-12-01T00:00:00"/>
    <s v="Domiciliaciones"/>
    <x v="52"/>
    <x v="373"/>
  </r>
  <r>
    <x v="352"/>
    <s v="01/12/2014"/>
    <m/>
    <x v="165"/>
    <x v="459"/>
  </r>
  <r>
    <x v="352"/>
    <s v="01/12/2014"/>
    <m/>
    <x v="218"/>
    <x v="366"/>
  </r>
  <r>
    <x v="352"/>
    <s v="01/12/2014"/>
    <m/>
    <x v="3"/>
    <x v="204"/>
  </r>
  <r>
    <x v="352"/>
    <s v="01/12/2014"/>
    <m/>
    <x v="134"/>
    <x v="365"/>
  </r>
  <r>
    <x v="352"/>
    <s v="01/12/2014"/>
    <m/>
    <x v="218"/>
    <x v="365"/>
  </r>
  <r>
    <x v="352"/>
    <s v="01/12/2014"/>
    <m/>
    <x v="152"/>
    <x v="314"/>
  </r>
  <r>
    <x v="353"/>
    <s v="02/12/2014"/>
    <m/>
    <x v="3"/>
    <x v="4"/>
  </r>
  <r>
    <x v="353"/>
    <s v="02/12/2014"/>
    <m/>
    <x v="140"/>
    <x v="472"/>
  </r>
  <r>
    <x v="354"/>
    <d v="2014-12-03T00:00:00"/>
    <s v="Domiciliaciones"/>
    <x v="191"/>
    <x v="473"/>
  </r>
  <r>
    <x v="354"/>
    <d v="2014-12-03T00:00:00"/>
    <s v="Domiciliaciones"/>
    <x v="24"/>
    <x v="120"/>
  </r>
  <r>
    <x v="354"/>
    <d v="2014-12-03T00:00:00"/>
    <s v="Domiciliaciones"/>
    <x v="119"/>
    <x v="100"/>
  </r>
  <r>
    <x v="354"/>
    <d v="2014-12-03T00:00:00"/>
    <s v="Transf. Recibidas"/>
    <x v="181"/>
    <x v="400"/>
  </r>
  <r>
    <x v="354"/>
    <d v="2014-12-03T00:00:00"/>
    <s v="Préstamos"/>
    <x v="28"/>
    <x v="474"/>
  </r>
  <r>
    <x v="354"/>
    <m/>
    <s v="CUENTA CERO"/>
    <x v="5"/>
    <x v="181"/>
  </r>
  <r>
    <x v="355"/>
    <d v="2014-12-04T00:00:00"/>
    <s v="Domiciliaciones"/>
    <x v="119"/>
    <x v="475"/>
  </r>
  <r>
    <x v="356"/>
    <s v="04/12/2014"/>
    <m/>
    <x v="219"/>
    <x v="476"/>
  </r>
  <r>
    <x v="357"/>
    <d v="2014-12-03T00:00:00"/>
    <s v="Domiciliaciones"/>
    <x v="24"/>
    <x v="70"/>
  </r>
  <r>
    <x v="358"/>
    <s v="05/12/2014"/>
    <m/>
    <x v="129"/>
    <x v="63"/>
  </r>
  <r>
    <x v="358"/>
    <s v="05/12/2014"/>
    <m/>
    <x v="97"/>
    <x v="79"/>
  </r>
  <r>
    <x v="359"/>
    <s v="06/12/2014"/>
    <m/>
    <x v="220"/>
    <x v="477"/>
  </r>
  <r>
    <x v="360"/>
    <s v="09/12/2014"/>
    <m/>
    <x v="10"/>
    <x v="13"/>
  </r>
  <r>
    <x v="361"/>
    <d v="2014-12-10T00:00:00"/>
    <s v="Domiciliaciones"/>
    <x v="168"/>
    <x v="347"/>
  </r>
  <r>
    <x v="362"/>
    <s v="10/12/2014"/>
    <m/>
    <x v="12"/>
    <x v="478"/>
  </r>
  <r>
    <x v="363"/>
    <s v="11/12/2014"/>
    <m/>
    <x v="221"/>
    <x v="479"/>
  </r>
  <r>
    <x v="363"/>
    <s v="11/12/2014"/>
    <m/>
    <x v="3"/>
    <x v="4"/>
  </r>
  <r>
    <x v="363"/>
    <s v="11/12/2014"/>
    <m/>
    <x v="221"/>
    <x v="480"/>
  </r>
  <r>
    <x v="363"/>
    <s v="11/12/2014"/>
    <m/>
    <x v="3"/>
    <x v="4"/>
  </r>
  <r>
    <x v="363"/>
    <s v="11/12/2014"/>
    <m/>
    <x v="196"/>
    <x v="481"/>
  </r>
  <r>
    <x v="364"/>
    <d v="2014-12-16T00:00:00"/>
    <s v="Transf. Recibidas"/>
    <x v="13"/>
    <x v="9"/>
  </r>
  <r>
    <x v="365"/>
    <s v="16/12/2014"/>
    <m/>
    <x v="54"/>
    <x v="482"/>
  </r>
  <r>
    <x v="364"/>
    <d v="2014-12-16T00:00:00"/>
    <s v="Transferencia recibida COM DE PROP CL. CURA FEMENIA, 20"/>
    <x v="222"/>
    <x v="59"/>
  </r>
  <r>
    <x v="366"/>
    <d v="2014-09-25T00:00:00"/>
    <s v="Domiciliaciones"/>
    <x v="119"/>
    <x v="92"/>
  </r>
  <r>
    <x v="367"/>
    <d v="2014-12-18T00:00:00"/>
    <s v="Domiciliaciones"/>
    <x v="157"/>
    <x v="356"/>
  </r>
  <r>
    <x v="367"/>
    <d v="2014-12-18T00:00:00"/>
    <s v="Domiciliaciones"/>
    <x v="223"/>
    <x v="483"/>
  </r>
  <r>
    <x v="367"/>
    <d v="2014-12-18T00:00:00"/>
    <s v="Transf. Recibidas"/>
    <x v="13"/>
    <x v="89"/>
  </r>
  <r>
    <x v="367"/>
    <d v="2014-12-18T00:00:00"/>
    <s v="Reintegro efectivo Tarjeta"/>
    <x v="5"/>
    <x v="370"/>
  </r>
  <r>
    <x v="368"/>
    <d v="2014-12-19T00:00:00"/>
    <s v="Domiciliaciones"/>
    <x v="187"/>
    <x v="484"/>
  </r>
  <r>
    <x v="369"/>
    <d v="2014-12-20T00:00:00"/>
    <s v="Compra Tarjeta MERCADONA C SUECA VALENCIA 46  xxxx3012"/>
    <x v="5"/>
    <x v="485"/>
  </r>
  <r>
    <x v="370"/>
    <d v="2014-12-22T00:00:00"/>
    <s v="Transf. Ordenadas"/>
    <x v="224"/>
    <x v="169"/>
  </r>
  <r>
    <x v="371"/>
    <s v="22/12/2014"/>
    <m/>
    <x v="10"/>
    <x v="13"/>
  </r>
  <r>
    <x v="370"/>
    <d v="2014-12-22T00:00:00"/>
    <s v="Transferencia emitida CPS DOMICILIACIONES"/>
    <x v="83"/>
    <x v="131"/>
  </r>
  <r>
    <x v="370"/>
    <d v="2014-12-22T00:00:00"/>
    <s v="Comisión remesa de recibos emitida"/>
    <x v="5"/>
    <x v="13"/>
  </r>
  <r>
    <x v="370"/>
    <d v="2014-12-22T00:00:00"/>
    <s v="Reintegro efectivo Tarjeta"/>
    <x v="5"/>
    <x v="4"/>
  </r>
  <r>
    <x v="372"/>
    <s v="23/12/2014"/>
    <m/>
    <x v="12"/>
    <x v="486"/>
  </r>
  <r>
    <x v="373"/>
    <d v="2014-12-23T00:00:00"/>
    <s v="Reintegro efectivo Tarjeta"/>
    <x v="5"/>
    <x v="147"/>
  </r>
  <r>
    <x v="373"/>
    <d v="2014-12-23T00:00:00"/>
    <s v="Abono remesa de recibos"/>
    <x v="225"/>
    <x v="487"/>
  </r>
  <r>
    <x v="374"/>
    <d v="2014-12-24T00:00:00"/>
    <s v="Transf. Recibidas"/>
    <x v="13"/>
    <x v="488"/>
  </r>
  <r>
    <x v="374"/>
    <d v="2014-12-24T00:00:00"/>
    <s v="Compra Tarjeta E.S. GASVAL S.A. MISLATA 46  xxxx3012"/>
    <x v="5"/>
    <x v="34"/>
  </r>
  <r>
    <x v="374"/>
    <d v="2014-12-24T00:00:00"/>
    <s v="Compra Tarjeta FCIA. JOSEFA LOPEZ OROVALVALENCIA ES  xxxx3012"/>
    <x v="5"/>
    <x v="485"/>
  </r>
  <r>
    <x v="374"/>
    <d v="2014-12-24T00:00:00"/>
    <s v="Compra Tarjeta MERCADONA C SUECA VALENCIA 46  xxxx3012"/>
    <x v="5"/>
    <x v="489"/>
  </r>
  <r>
    <x v="375"/>
    <s v="28/12/2014"/>
    <m/>
    <x v="226"/>
    <x v="101"/>
  </r>
  <r>
    <x v="376"/>
    <d v="2014-12-29T00:00:00"/>
    <s v="Transf. Recibidas"/>
    <x v="203"/>
    <x v="359"/>
  </r>
  <r>
    <x v="376"/>
    <d v="2014-12-29T00:00:00"/>
    <s v="Préstamos"/>
    <x v="21"/>
    <x v="490"/>
  </r>
  <r>
    <x v="376"/>
    <d v="2014-12-29T00:00:00"/>
    <s v="Préstamos"/>
    <x v="27"/>
    <x v="491"/>
  </r>
  <r>
    <x v="377"/>
    <s v="29/12/2014"/>
    <m/>
    <x v="139"/>
    <x v="279"/>
  </r>
  <r>
    <x v="378"/>
    <d v="2014-12-30T00:00:00"/>
    <s v="Domiciliaciones"/>
    <x v="191"/>
    <x v="492"/>
  </r>
  <r>
    <x v="378"/>
    <d v="2014-12-30T00:00:00"/>
    <s v="Domiciliaciones"/>
    <x v="119"/>
    <x v="92"/>
  </r>
  <r>
    <x v="378"/>
    <d v="2014-12-30T00:00:00"/>
    <s v="Domiciliaciones"/>
    <x v="52"/>
    <x v="373"/>
  </r>
  <r>
    <x v="379"/>
    <s v="30/12/2014"/>
    <m/>
    <x v="177"/>
    <x v="368"/>
  </r>
  <r>
    <x v="379"/>
    <s v="30/12/2014"/>
    <m/>
    <x v="177"/>
    <x v="493"/>
  </r>
  <r>
    <x v="380"/>
    <d v="2014-12-31T00:00:00"/>
    <s v="Transf. Recibidas"/>
    <x v="216"/>
    <x v="494"/>
  </r>
  <r>
    <x v="380"/>
    <d v="2014-12-31T00:00:00"/>
    <s v="Transf. Recibidas"/>
    <x v="216"/>
    <x v="495"/>
  </r>
  <r>
    <x v="380"/>
    <d v="2014-12-31T00:00:00"/>
    <s v="Domiciliaciones"/>
    <x v="190"/>
    <x v="393"/>
  </r>
  <r>
    <x v="380"/>
    <d v="2014-12-31T00:00:00"/>
    <s v="Reintegro efectivo Tarjeta"/>
    <x v="5"/>
    <x v="186"/>
  </r>
  <r>
    <x v="381"/>
    <m/>
    <m/>
    <x v="5"/>
    <x v="496"/>
  </r>
  <r>
    <x v="381"/>
    <m/>
    <m/>
    <x v="227"/>
    <x v="496"/>
  </r>
  <r>
    <x v="381"/>
    <m/>
    <m/>
    <x v="5"/>
    <x v="496"/>
  </r>
  <r>
    <x v="381"/>
    <m/>
    <m/>
    <x v="5"/>
    <x v="496"/>
  </r>
  <r>
    <x v="381"/>
    <m/>
    <m/>
    <x v="5"/>
    <x v="496"/>
  </r>
  <r>
    <x v="381"/>
    <m/>
    <m/>
    <x v="5"/>
    <x v="496"/>
  </r>
  <r>
    <x v="381"/>
    <m/>
    <m/>
    <x v="5"/>
    <x v="496"/>
  </r>
  <r>
    <x v="381"/>
    <m/>
    <m/>
    <x v="5"/>
    <x v="496"/>
  </r>
  <r>
    <x v="381"/>
    <m/>
    <m/>
    <x v="5"/>
    <x v="497"/>
  </r>
  <r>
    <x v="381"/>
    <m/>
    <m/>
    <x v="5"/>
    <x v="496"/>
  </r>
  <r>
    <x v="381"/>
    <m/>
    <m/>
    <x v="5"/>
    <x v="496"/>
  </r>
  <r>
    <x v="381"/>
    <m/>
    <m/>
    <x v="5"/>
    <x v="4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4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4:B233" firstHeaderRow="1" firstDataRow="1" firstDataCol="1" rowPageCount="1" colPageCount="1"/>
  <pivotFields count="5">
    <pivotField axis="axisPage" showAll="0">
      <items count="383">
        <item x="65"/>
        <item x="202"/>
        <item x="231"/>
        <item x="259"/>
        <item x="289"/>
        <item x="352"/>
        <item x="1"/>
        <item x="103"/>
        <item x="141"/>
        <item x="177"/>
        <item x="291"/>
        <item x="326"/>
        <item x="353"/>
        <item x="37"/>
        <item x="68"/>
        <item x="105"/>
        <item x="142"/>
        <item x="178"/>
        <item x="293"/>
        <item x="329"/>
        <item x="39"/>
        <item x="70"/>
        <item x="106"/>
        <item x="262"/>
        <item x="331"/>
        <item x="356"/>
        <item x="2"/>
        <item x="41"/>
        <item x="71"/>
        <item x="107"/>
        <item x="144"/>
        <item x="180"/>
        <item x="206"/>
        <item x="233"/>
        <item x="263"/>
        <item x="294"/>
        <item x="332"/>
        <item x="358"/>
        <item x="42"/>
        <item x="72"/>
        <item x="108"/>
        <item x="145"/>
        <item x="264"/>
        <item x="334"/>
        <item x="359"/>
        <item x="3"/>
        <item x="43"/>
        <item x="74"/>
        <item x="109"/>
        <item x="147"/>
        <item x="207"/>
        <item x="235"/>
        <item x="265"/>
        <item x="297"/>
        <item x="4"/>
        <item x="44"/>
        <item x="75"/>
        <item x="111"/>
        <item x="149"/>
        <item x="236"/>
        <item x="299"/>
        <item x="5"/>
        <item x="45"/>
        <item x="113"/>
        <item x="150"/>
        <item x="182"/>
        <item x="209"/>
        <item x="300"/>
        <item x="360"/>
        <item x="47"/>
        <item x="77"/>
        <item x="114"/>
        <item x="151"/>
        <item x="184"/>
        <item x="237"/>
        <item x="268"/>
        <item x="301"/>
        <item x="335"/>
        <item x="362"/>
        <item x="49"/>
        <item x="78"/>
        <item x="115"/>
        <item x="211"/>
        <item x="269"/>
        <item x="302"/>
        <item x="363"/>
        <item x="51"/>
        <item x="79"/>
        <item x="116"/>
        <item x="153"/>
        <item x="271"/>
        <item x="336"/>
        <item x="7"/>
        <item x="53"/>
        <item x="80"/>
        <item x="154"/>
        <item x="212"/>
        <item x="239"/>
        <item x="304"/>
        <item x="9"/>
        <item x="83"/>
        <item x="157"/>
        <item x="185"/>
        <item x="213"/>
        <item x="338"/>
        <item x="11"/>
        <item x="54"/>
        <item x="119"/>
        <item x="158"/>
        <item x="272"/>
        <item x="305"/>
        <item x="13"/>
        <item x="121"/>
        <item x="159"/>
        <item x="186"/>
        <item x="241"/>
        <item x="365"/>
        <item x="15"/>
        <item x="55"/>
        <item x="85"/>
        <item x="122"/>
        <item x="216"/>
        <item x="309"/>
        <item x="16"/>
        <item x="160"/>
        <item x="218"/>
        <item x="276"/>
        <item x="310"/>
        <item x="341"/>
        <item x="87"/>
        <item x="123"/>
        <item x="162"/>
        <item x="190"/>
        <item x="244"/>
        <item x="17"/>
        <item x="88"/>
        <item x="164"/>
        <item x="246"/>
        <item x="312"/>
        <item x="343"/>
        <item x="19"/>
        <item x="90"/>
        <item x="125"/>
        <item x="219"/>
        <item x="248"/>
        <item x="345"/>
        <item x="21"/>
        <item x="59"/>
        <item x="91"/>
        <item x="127"/>
        <item x="165"/>
        <item x="250"/>
        <item x="279"/>
        <item x="315"/>
        <item x="371"/>
        <item x="23"/>
        <item x="60"/>
        <item x="92"/>
        <item x="128"/>
        <item x="166"/>
        <item x="281"/>
        <item x="372"/>
        <item x="25"/>
        <item x="93"/>
        <item x="130"/>
        <item x="167"/>
        <item x="192"/>
        <item x="222"/>
        <item x="283"/>
        <item x="317"/>
        <item x="26"/>
        <item x="61"/>
        <item x="95"/>
        <item x="133"/>
        <item x="193"/>
        <item x="223"/>
        <item x="252"/>
        <item x="318"/>
        <item x="62"/>
        <item x="97"/>
        <item x="134"/>
        <item x="169"/>
        <item x="194"/>
        <item x="28"/>
        <item x="63"/>
        <item x="170"/>
        <item x="197"/>
        <item x="320"/>
        <item x="30"/>
        <item x="99"/>
        <item x="136"/>
        <item x="171"/>
        <item x="226"/>
        <item x="255"/>
        <item x="322"/>
        <item x="375"/>
        <item x="172"/>
        <item x="198"/>
        <item x="256"/>
        <item x="286"/>
        <item x="350"/>
        <item x="377"/>
        <item x="32"/>
        <item x="100"/>
        <item x="138"/>
        <item x="200"/>
        <item x="257"/>
        <item x="379"/>
        <item x="34"/>
        <item x="174"/>
        <item x="0"/>
        <item x="6"/>
        <item x="8"/>
        <item x="10"/>
        <item x="12"/>
        <item x="14"/>
        <item x="18"/>
        <item x="20"/>
        <item x="22"/>
        <item x="24"/>
        <item x="27"/>
        <item x="29"/>
        <item x="31"/>
        <item x="33"/>
        <item x="35"/>
        <item x="36"/>
        <item x="38"/>
        <item x="40"/>
        <item x="46"/>
        <item x="48"/>
        <item x="50"/>
        <item x="52"/>
        <item x="56"/>
        <item x="57"/>
        <item x="58"/>
        <item x="64"/>
        <item x="66"/>
        <item x="67"/>
        <item x="69"/>
        <item x="73"/>
        <item x="76"/>
        <item x="81"/>
        <item x="82"/>
        <item x="84"/>
        <item x="86"/>
        <item x="89"/>
        <item x="94"/>
        <item x="96"/>
        <item x="98"/>
        <item x="101"/>
        <item x="102"/>
        <item x="104"/>
        <item x="110"/>
        <item x="112"/>
        <item x="117"/>
        <item x="118"/>
        <item x="120"/>
        <item x="124"/>
        <item x="126"/>
        <item x="129"/>
        <item x="131"/>
        <item x="132"/>
        <item x="135"/>
        <item x="137"/>
        <item x="139"/>
        <item x="140"/>
        <item x="143"/>
        <item x="146"/>
        <item x="148"/>
        <item x="152"/>
        <item x="155"/>
        <item x="156"/>
        <item x="161"/>
        <item x="163"/>
        <item x="168"/>
        <item x="173"/>
        <item x="175"/>
        <item x="176"/>
        <item x="179"/>
        <item x="181"/>
        <item x="183"/>
        <item x="187"/>
        <item x="188"/>
        <item x="189"/>
        <item x="191"/>
        <item x="195"/>
        <item x="196"/>
        <item x="199"/>
        <item x="201"/>
        <item x="203"/>
        <item x="204"/>
        <item x="205"/>
        <item x="208"/>
        <item x="210"/>
        <item x="214"/>
        <item x="215"/>
        <item x="217"/>
        <item x="220"/>
        <item x="221"/>
        <item x="224"/>
        <item x="225"/>
        <item x="227"/>
        <item x="228"/>
        <item x="229"/>
        <item x="230"/>
        <item x="232"/>
        <item x="234"/>
        <item x="238"/>
        <item x="240"/>
        <item x="242"/>
        <item x="243"/>
        <item x="245"/>
        <item x="247"/>
        <item x="249"/>
        <item x="251"/>
        <item x="253"/>
        <item x="254"/>
        <item x="258"/>
        <item x="260"/>
        <item x="261"/>
        <item x="266"/>
        <item x="267"/>
        <item x="270"/>
        <item x="273"/>
        <item x="274"/>
        <item x="275"/>
        <item x="277"/>
        <item x="278"/>
        <item x="280"/>
        <item x="282"/>
        <item x="284"/>
        <item x="285"/>
        <item x="287"/>
        <item x="288"/>
        <item x="290"/>
        <item x="292"/>
        <item x="295"/>
        <item x="296"/>
        <item x="298"/>
        <item x="303"/>
        <item x="306"/>
        <item x="307"/>
        <item x="308"/>
        <item x="311"/>
        <item x="313"/>
        <item x="314"/>
        <item x="316"/>
        <item x="319"/>
        <item x="321"/>
        <item x="323"/>
        <item x="324"/>
        <item x="325"/>
        <item x="327"/>
        <item x="328"/>
        <item x="330"/>
        <item x="333"/>
        <item x="337"/>
        <item x="339"/>
        <item x="340"/>
        <item x="342"/>
        <item x="344"/>
        <item x="346"/>
        <item x="347"/>
        <item x="348"/>
        <item x="349"/>
        <item x="351"/>
        <item x="354"/>
        <item x="355"/>
        <item x="357"/>
        <item x="361"/>
        <item x="364"/>
        <item x="366"/>
        <item x="367"/>
        <item x="368"/>
        <item x="369"/>
        <item x="370"/>
        <item x="373"/>
        <item x="374"/>
        <item x="376"/>
        <item x="378"/>
        <item x="380"/>
        <item x="381"/>
        <item t="default"/>
      </items>
    </pivotField>
    <pivotField showAll="0"/>
    <pivotField showAll="0"/>
    <pivotField axis="axisRow" showAll="0">
      <items count="229">
        <item x="160"/>
        <item x="109"/>
        <item x="159"/>
        <item x="127"/>
        <item x="72"/>
        <item x="82"/>
        <item x="139"/>
        <item x="12"/>
        <item x="184"/>
        <item x="203"/>
        <item x="28"/>
        <item x="21"/>
        <item x="27"/>
        <item x="84"/>
        <item x="70"/>
        <item x="98"/>
        <item x="189"/>
        <item x="202"/>
        <item x="194"/>
        <item x="142"/>
        <item x="191"/>
        <item x="25"/>
        <item x="140"/>
        <item x="0"/>
        <item x="178"/>
        <item x="162"/>
        <item x="118"/>
        <item x="120"/>
        <item x="32"/>
        <item x="77"/>
        <item x="96"/>
        <item x="100"/>
        <item x="10"/>
        <item x="31"/>
        <item x="183"/>
        <item x="174"/>
        <item x="2"/>
        <item x="129"/>
        <item x="44"/>
        <item x="94"/>
        <item x="39"/>
        <item x="110"/>
        <item x="7"/>
        <item x="9"/>
        <item x="135"/>
        <item x="153"/>
        <item x="133"/>
        <item x="193"/>
        <item x="54"/>
        <item x="105"/>
        <item x="6"/>
        <item x="155"/>
        <item x="79"/>
        <item x="161"/>
        <item x="208"/>
        <item x="204"/>
        <item x="40"/>
        <item x="145"/>
        <item x="104"/>
        <item x="116"/>
        <item x="197"/>
        <item x="11"/>
        <item x="80"/>
        <item x="38"/>
        <item x="68"/>
        <item x="117"/>
        <item x="64"/>
        <item x="211"/>
        <item x="53"/>
        <item x="205"/>
        <item x="220"/>
        <item x="167"/>
        <item x="132"/>
        <item x="147"/>
        <item x="60"/>
        <item x="221"/>
        <item x="206"/>
        <item x="69"/>
        <item x="86"/>
        <item x="219"/>
        <item x="207"/>
        <item x="130"/>
        <item x="95"/>
        <item x="111"/>
        <item x="125"/>
        <item x="136"/>
        <item x="226"/>
        <item x="59"/>
        <item x="8"/>
        <item x="115"/>
        <item x="112"/>
        <item x="119"/>
        <item x="30"/>
        <item x="148"/>
        <item x="107"/>
        <item x="101"/>
        <item x="43"/>
        <item x="99"/>
        <item x="168"/>
        <item x="46"/>
        <item x="215"/>
        <item x="169"/>
        <item x="214"/>
        <item x="52"/>
        <item x="182"/>
        <item x="225"/>
        <item x="128"/>
        <item x="163"/>
        <item x="188"/>
        <item x="217"/>
        <item x="51"/>
        <item x="56"/>
        <item x="179"/>
        <item x="13"/>
        <item x="24"/>
        <item x="131"/>
        <item x="176"/>
        <item x="187"/>
        <item x="33"/>
        <item x="87"/>
        <item x="186"/>
        <item x="37"/>
        <item x="81"/>
        <item x="18"/>
        <item x="20"/>
        <item x="92"/>
        <item x="200"/>
        <item x="199"/>
        <item x="19"/>
        <item x="158"/>
        <item x="17"/>
        <item x="16"/>
        <item x="152"/>
        <item x="74"/>
        <item x="224"/>
        <item x="121"/>
        <item x="192"/>
        <item x="181"/>
        <item x="29"/>
        <item x="61"/>
        <item x="78"/>
        <item x="103"/>
        <item x="126"/>
        <item x="143"/>
        <item x="156"/>
        <item x="172"/>
        <item x="185"/>
        <item x="198"/>
        <item x="212"/>
        <item x="223"/>
        <item x="157"/>
        <item x="222"/>
        <item x="201"/>
        <item x="93"/>
        <item x="173"/>
        <item x="144"/>
        <item x="180"/>
        <item x="210"/>
        <item x="209"/>
        <item x="141"/>
        <item x="170"/>
        <item x="122"/>
        <item x="102"/>
        <item x="58"/>
        <item x="75"/>
        <item x="57"/>
        <item x="63"/>
        <item x="76"/>
        <item x="62"/>
        <item x="190"/>
        <item x="213"/>
        <item x="196"/>
        <item x="175"/>
        <item x="97"/>
        <item x="41"/>
        <item x="3"/>
        <item x="171"/>
        <item x="42"/>
        <item x="47"/>
        <item x="26"/>
        <item x="90"/>
        <item x="164"/>
        <item x="48"/>
        <item x="151"/>
        <item x="138"/>
        <item x="113"/>
        <item x="91"/>
        <item x="1"/>
        <item x="50"/>
        <item x="150"/>
        <item x="137"/>
        <item x="66"/>
        <item x="114"/>
        <item x="65"/>
        <item x="149"/>
        <item x="83"/>
        <item x="49"/>
        <item x="124"/>
        <item x="34"/>
        <item x="35"/>
        <item x="67"/>
        <item x="55"/>
        <item x="14"/>
        <item x="23"/>
        <item x="15"/>
        <item x="22"/>
        <item x="106"/>
        <item x="88"/>
        <item x="165"/>
        <item x="85"/>
        <item x="36"/>
        <item x="89"/>
        <item x="154"/>
        <item x="123"/>
        <item x="134"/>
        <item x="218"/>
        <item x="73"/>
        <item x="166"/>
        <item x="177"/>
        <item x="195"/>
        <item x="71"/>
        <item x="108"/>
        <item x="4"/>
        <item x="45"/>
        <item x="216"/>
        <item x="146"/>
        <item x="227"/>
        <item x="5"/>
        <item t="default"/>
      </items>
    </pivotField>
    <pivotField dataField="1" showAll="0">
      <items count="499">
        <item x="246"/>
        <item x="497"/>
        <item x="345"/>
        <item x="296"/>
        <item x="152"/>
        <item x="17"/>
        <item x="209"/>
        <item x="28"/>
        <item x="333"/>
        <item x="365"/>
        <item x="271"/>
        <item x="230"/>
        <item x="374"/>
        <item x="426"/>
        <item x="458"/>
        <item x="31"/>
        <item x="105"/>
        <item x="305"/>
        <item x="472"/>
        <item x="203"/>
        <item x="360"/>
        <item x="277"/>
        <item x="71"/>
        <item x="137"/>
        <item x="121"/>
        <item x="140"/>
        <item x="74"/>
        <item x="159"/>
        <item x="164"/>
        <item x="284"/>
        <item x="93"/>
        <item x="330"/>
        <item x="76"/>
        <item x="376"/>
        <item x="474"/>
        <item x="401"/>
        <item x="171"/>
        <item x="315"/>
        <item x="38"/>
        <item x="96"/>
        <item x="21"/>
        <item x="227"/>
        <item x="125"/>
        <item x="0"/>
        <item x="176"/>
        <item x="218"/>
        <item x="324"/>
        <item x="326"/>
        <item x="60"/>
        <item x="198"/>
        <item x="447"/>
        <item x="328"/>
        <item x="490"/>
        <item x="432"/>
        <item x="48"/>
        <item x="20"/>
        <item x="427"/>
        <item x="417"/>
        <item x="119"/>
        <item x="29"/>
        <item x="398"/>
        <item x="122"/>
        <item x="161"/>
        <item x="327"/>
        <item x="124"/>
        <item x="222"/>
        <item x="262"/>
        <item x="455"/>
        <item x="214"/>
        <item x="131"/>
        <item x="358"/>
        <item x="395"/>
        <item x="154"/>
        <item x="103"/>
        <item x="250"/>
        <item x="54"/>
        <item x="183"/>
        <item x="169"/>
        <item x="393"/>
        <item x="469"/>
        <item x="234"/>
        <item x="442"/>
        <item x="323"/>
        <item x="220"/>
        <item x="117"/>
        <item x="448"/>
        <item x="37"/>
        <item x="36"/>
        <item x="318"/>
        <item x="317"/>
        <item x="362"/>
        <item x="402"/>
        <item x="157"/>
        <item x="491"/>
        <item x="433"/>
        <item x="108"/>
        <item x="337"/>
        <item x="367"/>
        <item x="73"/>
        <item x="386"/>
        <item x="173"/>
        <item x="184"/>
        <item x="167"/>
        <item x="55"/>
        <item x="264"/>
        <item x="403"/>
        <item x="135"/>
        <item x="178"/>
        <item x="434"/>
        <item x="39"/>
        <item x="120"/>
        <item x="316"/>
        <item x="302"/>
        <item x="111"/>
        <item x="241"/>
        <item x="243"/>
        <item x="95"/>
        <item x="148"/>
        <item x="364"/>
        <item x="291"/>
        <item x="331"/>
        <item x="215"/>
        <item x="149"/>
        <item x="27"/>
        <item x="242"/>
        <item x="25"/>
        <item x="273"/>
        <item x="473"/>
        <item x="51"/>
        <item x="406"/>
        <item x="421"/>
        <item x="201"/>
        <item x="204"/>
        <item x="206"/>
        <item x="66"/>
        <item x="43"/>
        <item x="50"/>
        <item x="47"/>
        <item x="329"/>
        <item x="158"/>
        <item x="145"/>
        <item x="338"/>
        <item x="375"/>
        <item x="109"/>
        <item x="61"/>
        <item x="197"/>
        <item x="166"/>
        <item x="78"/>
        <item x="370"/>
        <item x="229"/>
        <item x="252"/>
        <item x="459"/>
        <item x="52"/>
        <item x="492"/>
        <item x="354"/>
        <item x="384"/>
        <item x="116"/>
        <item x="98"/>
        <item x="388"/>
        <item x="288"/>
        <item x="249"/>
        <item x="216"/>
        <item x="431"/>
        <item x="465"/>
        <item x="33"/>
        <item x="79"/>
        <item x="143"/>
        <item x="322"/>
        <item x="70"/>
        <item x="430"/>
        <item x="186"/>
        <item x="424"/>
        <item x="484"/>
        <item x="213"/>
        <item x="233"/>
        <item x="224"/>
        <item x="377"/>
        <item x="363"/>
        <item x="319"/>
        <item x="65"/>
        <item x="332"/>
        <item x="49"/>
        <item x="150"/>
        <item x="138"/>
        <item x="107"/>
        <item x="211"/>
        <item x="180"/>
        <item x="94"/>
        <item x="466"/>
        <item x="232"/>
        <item x="351"/>
        <item x="254"/>
        <item x="308"/>
        <item x="352"/>
        <item x="53"/>
        <item x="381"/>
        <item x="217"/>
        <item x="411"/>
        <item x="45"/>
        <item x="342"/>
        <item x="35"/>
        <item x="92"/>
        <item x="394"/>
        <item x="378"/>
        <item x="414"/>
        <item x="163"/>
        <item x="419"/>
        <item x="147"/>
        <item x="389"/>
        <item x="312"/>
        <item x="24"/>
        <item x="275"/>
        <item x="471"/>
        <item x="133"/>
        <item x="127"/>
        <item x="46"/>
        <item x="481"/>
        <item x="467"/>
        <item x="185"/>
        <item x="118"/>
        <item x="136"/>
        <item x="238"/>
        <item x="237"/>
        <item x="476"/>
        <item x="199"/>
        <item x="379"/>
        <item x="391"/>
        <item x="372"/>
        <item x="357"/>
        <item x="396"/>
        <item x="274"/>
        <item x="205"/>
        <item x="422"/>
        <item x="62"/>
        <item x="320"/>
        <item x="361"/>
        <item x="483"/>
        <item x="408"/>
        <item x="91"/>
        <item x="63"/>
        <item x="208"/>
        <item x="348"/>
        <item x="182"/>
        <item x="265"/>
        <item x="88"/>
        <item x="371"/>
        <item x="219"/>
        <item x="69"/>
        <item x="276"/>
        <item x="192"/>
        <item x="239"/>
        <item x="100"/>
        <item x="282"/>
        <item x="15"/>
        <item x="235"/>
        <item x="397"/>
        <item x="441"/>
        <item x="390"/>
        <item x="464"/>
        <item x="387"/>
        <item x="247"/>
        <item x="292"/>
        <item x="4"/>
        <item x="155"/>
        <item x="8"/>
        <item x="343"/>
        <item x="468"/>
        <item x="194"/>
        <item x="7"/>
        <item x="443"/>
        <item x="40"/>
        <item x="231"/>
        <item x="179"/>
        <item x="270"/>
        <item x="289"/>
        <item x="259"/>
        <item x="85"/>
        <item x="14"/>
        <item x="477"/>
        <item x="42"/>
        <item x="82"/>
        <item x="346"/>
        <item x="300"/>
        <item x="475"/>
        <item x="151"/>
        <item x="175"/>
        <item x="128"/>
        <item x="101"/>
        <item x="438"/>
        <item x="485"/>
        <item x="84"/>
        <item x="193"/>
        <item x="106"/>
        <item x="489"/>
        <item x="373"/>
        <item x="293"/>
        <item x="436"/>
        <item x="440"/>
        <item x="115"/>
        <item x="355"/>
        <item x="266"/>
        <item x="294"/>
        <item x="461"/>
        <item x="260"/>
        <item x="267"/>
        <item x="236"/>
        <item x="102"/>
        <item x="453"/>
        <item x="405"/>
        <item x="409"/>
        <item x="482"/>
        <item x="34"/>
        <item x="58"/>
        <item x="139"/>
        <item x="418"/>
        <item x="99"/>
        <item x="383"/>
        <item x="412"/>
        <item x="480"/>
        <item x="77"/>
        <item x="356"/>
        <item x="104"/>
        <item x="112"/>
        <item x="341"/>
        <item x="57"/>
        <item x="207"/>
        <item x="114"/>
        <item x="344"/>
        <item x="83"/>
        <item x="410"/>
        <item x="423"/>
        <item x="67"/>
        <item x="298"/>
        <item x="462"/>
        <item x="380"/>
        <item x="437"/>
        <item x="187"/>
        <item x="444"/>
        <item x="278"/>
        <item x="172"/>
        <item x="261"/>
        <item x="460"/>
        <item x="3"/>
        <item x="110"/>
        <item x="425"/>
        <item x="335"/>
        <item x="269"/>
        <item x="68"/>
        <item x="56"/>
        <item x="87"/>
        <item x="134"/>
        <item x="2"/>
        <item x="10"/>
        <item x="263"/>
        <item x="385"/>
        <item x="445"/>
        <item x="129"/>
        <item x="456"/>
        <item x="452"/>
        <item x="439"/>
        <item x="202"/>
        <item x="287"/>
        <item x="281"/>
        <item x="415"/>
        <item x="268"/>
        <item x="258"/>
        <item x="321"/>
        <item x="313"/>
        <item x="349"/>
        <item x="347"/>
        <item x="1"/>
        <item x="80"/>
        <item x="435"/>
        <item x="181"/>
        <item x="11"/>
        <item x="228"/>
        <item x="248"/>
        <item x="81"/>
        <item x="428"/>
        <item x="188"/>
        <item x="6"/>
        <item x="307"/>
        <item x="177"/>
        <item x="457"/>
        <item x="72"/>
        <item x="255"/>
        <item x="22"/>
        <item x="479"/>
        <item x="146"/>
        <item x="301"/>
        <item x="41"/>
        <item x="13"/>
        <item x="191"/>
        <item x="190"/>
        <item x="416"/>
        <item x="309"/>
        <item x="26"/>
        <item x="189"/>
        <item x="314"/>
        <item x="279"/>
        <item x="353"/>
        <item x="311"/>
        <item x="463"/>
        <item x="64"/>
        <item x="413"/>
        <item x="285"/>
        <item x="404"/>
        <item x="454"/>
        <item x="19"/>
        <item x="446"/>
        <item x="350"/>
        <item x="340"/>
        <item x="226"/>
        <item x="283"/>
        <item x="12"/>
        <item x="200"/>
        <item x="9"/>
        <item x="144"/>
        <item x="488"/>
        <item x="286"/>
        <item x="5"/>
        <item x="212"/>
        <item x="89"/>
        <item x="470"/>
        <item x="494"/>
        <item x="478"/>
        <item x="257"/>
        <item x="290"/>
        <item x="168"/>
        <item x="251"/>
        <item x="304"/>
        <item x="174"/>
        <item x="195"/>
        <item x="310"/>
        <item x="132"/>
        <item x="162"/>
        <item x="399"/>
        <item x="221"/>
        <item x="495"/>
        <item x="295"/>
        <item x="420"/>
        <item x="196"/>
        <item x="18"/>
        <item x="130"/>
        <item x="325"/>
        <item x="170"/>
        <item x="256"/>
        <item x="113"/>
        <item x="126"/>
        <item x="90"/>
        <item x="400"/>
        <item x="165"/>
        <item x="75"/>
        <item x="142"/>
        <item x="141"/>
        <item x="306"/>
        <item x="44"/>
        <item x="359"/>
        <item x="86"/>
        <item x="23"/>
        <item x="253"/>
        <item x="59"/>
        <item x="486"/>
        <item x="299"/>
        <item x="336"/>
        <item x="123"/>
        <item x="223"/>
        <item x="16"/>
        <item x="429"/>
        <item x="487"/>
        <item x="297"/>
        <item x="382"/>
        <item x="32"/>
        <item x="369"/>
        <item x="303"/>
        <item x="160"/>
        <item x="451"/>
        <item x="493"/>
        <item x="366"/>
        <item x="272"/>
        <item x="97"/>
        <item x="450"/>
        <item x="339"/>
        <item x="210"/>
        <item x="368"/>
        <item x="30"/>
        <item x="153"/>
        <item x="280"/>
        <item x="334"/>
        <item x="240"/>
        <item x="449"/>
        <item x="407"/>
        <item x="156"/>
        <item x="392"/>
        <item x="225"/>
        <item x="244"/>
        <item x="245"/>
        <item x="496"/>
        <item t="default"/>
      </items>
    </pivotField>
  </pivotFields>
  <rowFields count="1">
    <field x="3"/>
  </rowFields>
  <rowItems count="2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 t="grand">
      <x/>
    </i>
  </rowItems>
  <colItems count="1">
    <i/>
  </colItems>
  <pageFields count="1">
    <pageField fld="0" hier="-1"/>
  </pageFields>
  <dataFields count="1">
    <dataField name="Suma de Importe €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loc4.lacaixa.es/GPeticiones;WebLogicSession=mP1gWJ7YKLydGYgT8WlSJ6n0sGx5GZwmFc22SdTnPxXJf1jWChzG!491933246!-1020349569" TargetMode="External"/><Relationship Id="rId18" Type="http://schemas.openxmlformats.org/officeDocument/2006/relationships/hyperlink" Target="https://loc4.lacaixa.es/GPeticiones;WebLogicSession=mP1gWJ7YKLydGYgT8WlSJ6n0sGx5GZwmFc22SdTnPxXJf1jWChzG!491933246!-1020349569" TargetMode="External"/><Relationship Id="rId26" Type="http://schemas.openxmlformats.org/officeDocument/2006/relationships/hyperlink" Target="https://loc4.lacaixa.es/GPeticiones;WebLogicSession=mP1gWJ7YKLydGYgT8WlSJ6n0sGx5GZwmFc22SdTnPxXJf1jWChzG!491933246!-1020349569" TargetMode="External"/><Relationship Id="rId39" Type="http://schemas.openxmlformats.org/officeDocument/2006/relationships/hyperlink" Target="https://loc4.lacaixa.es/GPeticiones;WebLogicSession=mP1gWJ7YKLydGYgT8WlSJ6n0sGx5GZwmFc22SdTnPxXJf1jWChzG!491933246!-1020349569" TargetMode="External"/><Relationship Id="rId21" Type="http://schemas.openxmlformats.org/officeDocument/2006/relationships/hyperlink" Target="https://loc4.lacaixa.es/GPeticiones;WebLogicSession=mP1gWJ7YKLydGYgT8WlSJ6n0sGx5GZwmFc22SdTnPxXJf1jWChzG!491933246!-1020349569" TargetMode="External"/><Relationship Id="rId34" Type="http://schemas.openxmlformats.org/officeDocument/2006/relationships/hyperlink" Target="https://loc4.lacaixa.es/GPeticiones;WebLogicSession=mP1gWJ7YKLydGYgT8WlSJ6n0sGx5GZwmFc22SdTnPxXJf1jWChzG!491933246!-1020349569" TargetMode="External"/><Relationship Id="rId42" Type="http://schemas.openxmlformats.org/officeDocument/2006/relationships/hyperlink" Target="https://loc4.lacaixa.es/GPeticiones;WebLogicSession=mP1gWJ7YKLydGYgT8WlSJ6n0sGx5GZwmFc22SdTnPxXJf1jWChzG!491933246!-1020349569" TargetMode="External"/><Relationship Id="rId47" Type="http://schemas.openxmlformats.org/officeDocument/2006/relationships/hyperlink" Target="https://loc4.lacaixa.es/GPeticiones;WebLogicSession=mP1gWJ7YKLydGYgT8WlSJ6n0sGx5GZwmFc22SdTnPxXJf1jWChzG!491933246!-1020349569" TargetMode="External"/><Relationship Id="rId50" Type="http://schemas.openxmlformats.org/officeDocument/2006/relationships/hyperlink" Target="https://loc4.lacaixa.es/GPeticiones;WebLogicSession=mP1gWJ7YKLydGYgT8WlSJ6n0sGx5GZwmFc22SdTnPxXJf1jWChzG!491933246!-1020349569" TargetMode="External"/><Relationship Id="rId7" Type="http://schemas.openxmlformats.org/officeDocument/2006/relationships/hyperlink" Target="https://loc4.lacaixa.es/GPeticiones;WebLogicSession=mP1gWJ7YKLydGYgT8WlSJ6n0sGx5GZwmFc22SdTnPxXJf1jWChzG!491933246!-1020349569" TargetMode="External"/><Relationship Id="rId2" Type="http://schemas.openxmlformats.org/officeDocument/2006/relationships/hyperlink" Target="https://loc4.lacaixa.es/GPeticiones;WebLogicSession=mP1gWJ7YKLydGYgT8WlSJ6n0sGx5GZwmFc22SdTnPxXJf1jWChzG!491933246!-1020349569" TargetMode="External"/><Relationship Id="rId16" Type="http://schemas.openxmlformats.org/officeDocument/2006/relationships/hyperlink" Target="https://loc4.lacaixa.es/GPeticiones;WebLogicSession=mP1gWJ7YKLydGYgT8WlSJ6n0sGx5GZwmFc22SdTnPxXJf1jWChzG!491933246!-1020349569" TargetMode="External"/><Relationship Id="rId29" Type="http://schemas.openxmlformats.org/officeDocument/2006/relationships/hyperlink" Target="https://loc4.lacaixa.es/GPeticiones;WebLogicSession=mP1gWJ7YKLydGYgT8WlSJ6n0sGx5GZwmFc22SdTnPxXJf1jWChzG!491933246!-1020349569" TargetMode="External"/><Relationship Id="rId11" Type="http://schemas.openxmlformats.org/officeDocument/2006/relationships/hyperlink" Target="https://loc4.lacaixa.es/GPeticiones;WebLogicSession=mP1gWJ7YKLydGYgT8WlSJ6n0sGx5GZwmFc22SdTnPxXJf1jWChzG!491933246!-1020349569" TargetMode="External"/><Relationship Id="rId24" Type="http://schemas.openxmlformats.org/officeDocument/2006/relationships/hyperlink" Target="https://loc4.lacaixa.es/GPeticiones;WebLogicSession=mP1gWJ7YKLydGYgT8WlSJ6n0sGx5GZwmFc22SdTnPxXJf1jWChzG!491933246!-1020349569" TargetMode="External"/><Relationship Id="rId32" Type="http://schemas.openxmlformats.org/officeDocument/2006/relationships/hyperlink" Target="https://loc4.lacaixa.es/GPeticiones;WebLogicSession=mP1gWJ7YKLydGYgT8WlSJ6n0sGx5GZwmFc22SdTnPxXJf1jWChzG!491933246!-1020349569" TargetMode="External"/><Relationship Id="rId37" Type="http://schemas.openxmlformats.org/officeDocument/2006/relationships/hyperlink" Target="https://loc4.lacaixa.es/GPeticiones;WebLogicSession=mP1gWJ7YKLydGYgT8WlSJ6n0sGx5GZwmFc22SdTnPxXJf1jWChzG!491933246!-1020349569" TargetMode="External"/><Relationship Id="rId40" Type="http://schemas.openxmlformats.org/officeDocument/2006/relationships/hyperlink" Target="https://loc4.lacaixa.es/GPeticiones;WebLogicSession=mP1gWJ7YKLydGYgT8WlSJ6n0sGx5GZwmFc22SdTnPxXJf1jWChzG!491933246!-1020349569" TargetMode="External"/><Relationship Id="rId45" Type="http://schemas.openxmlformats.org/officeDocument/2006/relationships/hyperlink" Target="https://loc4.lacaixa.es/GPeticiones;WebLogicSession=mP1gWJ7YKLydGYgT8WlSJ6n0sGx5GZwmFc22SdTnPxXJf1jWChzG!491933246!-1020349569" TargetMode="External"/><Relationship Id="rId53" Type="http://schemas.openxmlformats.org/officeDocument/2006/relationships/hyperlink" Target="https://loc4.lacaixa.es/GPeticiones;WebLogicSession=mP1gWJ7YKLydGYgT8WlSJ6n0sGx5GZwmFc22SdTnPxXJf1jWChzG!491933246!-1020349569" TargetMode="External"/><Relationship Id="rId5" Type="http://schemas.openxmlformats.org/officeDocument/2006/relationships/hyperlink" Target="https://loc4.lacaixa.es/GPeticiones;WebLogicSession=mP1gWJ7YKLydGYgT8WlSJ6n0sGx5GZwmFc22SdTnPxXJf1jWChzG!491933246!-1020349569" TargetMode="External"/><Relationship Id="rId10" Type="http://schemas.openxmlformats.org/officeDocument/2006/relationships/hyperlink" Target="https://loc4.lacaixa.es/GPeticiones;WebLogicSession=mP1gWJ7YKLydGYgT8WlSJ6n0sGx5GZwmFc22SdTnPxXJf1jWChzG!491933246!-1020349569" TargetMode="External"/><Relationship Id="rId19" Type="http://schemas.openxmlformats.org/officeDocument/2006/relationships/hyperlink" Target="https://loc4.lacaixa.es/GPeticiones;WebLogicSession=mP1gWJ7YKLydGYgT8WlSJ6n0sGx5GZwmFc22SdTnPxXJf1jWChzG!491933246!-1020349569" TargetMode="External"/><Relationship Id="rId31" Type="http://schemas.openxmlformats.org/officeDocument/2006/relationships/hyperlink" Target="https://loc4.lacaixa.es/GPeticiones;WebLogicSession=mP1gWJ7YKLydGYgT8WlSJ6n0sGx5GZwmFc22SdTnPxXJf1jWChzG!491933246!-1020349569" TargetMode="External"/><Relationship Id="rId44" Type="http://schemas.openxmlformats.org/officeDocument/2006/relationships/hyperlink" Target="https://loc4.lacaixa.es/GPeticiones;WebLogicSession=mP1gWJ7YKLydGYgT8WlSJ6n0sGx5GZwmFc22SdTnPxXJf1jWChzG!491933246!-1020349569" TargetMode="External"/><Relationship Id="rId52" Type="http://schemas.openxmlformats.org/officeDocument/2006/relationships/hyperlink" Target="https://loc4.lacaixa.es/GPeticiones;WebLogicSession=mP1gWJ7YKLydGYgT8WlSJ6n0sGx5GZwmFc22SdTnPxXJf1jWChzG!491933246!-1020349569" TargetMode="External"/><Relationship Id="rId4" Type="http://schemas.openxmlformats.org/officeDocument/2006/relationships/hyperlink" Target="https://loc4.lacaixa.es/GPeticiones;WebLogicSession=mP1gWJ7YKLydGYgT8WlSJ6n0sGx5GZwmFc22SdTnPxXJf1jWChzG!491933246!-1020349569" TargetMode="External"/><Relationship Id="rId9" Type="http://schemas.openxmlformats.org/officeDocument/2006/relationships/hyperlink" Target="https://loc4.lacaixa.es/GPeticiones;WebLogicSession=mP1gWJ7YKLydGYgT8WlSJ6n0sGx5GZwmFc22SdTnPxXJf1jWChzG!491933246!-1020349569" TargetMode="External"/><Relationship Id="rId14" Type="http://schemas.openxmlformats.org/officeDocument/2006/relationships/hyperlink" Target="https://loc4.lacaixa.es/GPeticiones;WebLogicSession=mP1gWJ7YKLydGYgT8WlSJ6n0sGx5GZwmFc22SdTnPxXJf1jWChzG!491933246!-1020349569" TargetMode="External"/><Relationship Id="rId22" Type="http://schemas.openxmlformats.org/officeDocument/2006/relationships/hyperlink" Target="https://loc4.lacaixa.es/GPeticiones;WebLogicSession=mP1gWJ7YKLydGYgT8WlSJ6n0sGx5GZwmFc22SdTnPxXJf1jWChzG!491933246!-1020349569" TargetMode="External"/><Relationship Id="rId27" Type="http://schemas.openxmlformats.org/officeDocument/2006/relationships/hyperlink" Target="https://loc4.lacaixa.es/GPeticiones;WebLogicSession=mP1gWJ7YKLydGYgT8WlSJ6n0sGx5GZwmFc22SdTnPxXJf1jWChzG!491933246!-1020349569" TargetMode="External"/><Relationship Id="rId30" Type="http://schemas.openxmlformats.org/officeDocument/2006/relationships/hyperlink" Target="https://loc4.lacaixa.es/GPeticiones;WebLogicSession=mP1gWJ7YKLydGYgT8WlSJ6n0sGx5GZwmFc22SdTnPxXJf1jWChzG!491933246!-1020349569" TargetMode="External"/><Relationship Id="rId35" Type="http://schemas.openxmlformats.org/officeDocument/2006/relationships/hyperlink" Target="https://loc4.lacaixa.es/GPeticiones;WebLogicSession=mP1gWJ7YKLydGYgT8WlSJ6n0sGx5GZwmFc22SdTnPxXJf1jWChzG!491933246!-1020349569" TargetMode="External"/><Relationship Id="rId43" Type="http://schemas.openxmlformats.org/officeDocument/2006/relationships/hyperlink" Target="https://loc4.lacaixa.es/GPeticiones;WebLogicSession=mP1gWJ7YKLydGYgT8WlSJ6n0sGx5GZwmFc22SdTnPxXJf1jWChzG!491933246!-1020349569" TargetMode="External"/><Relationship Id="rId48" Type="http://schemas.openxmlformats.org/officeDocument/2006/relationships/hyperlink" Target="https://loc4.lacaixa.es/GPeticiones;WebLogicSession=mP1gWJ7YKLydGYgT8WlSJ6n0sGx5GZwmFc22SdTnPxXJf1jWChzG!491933246!-1020349569" TargetMode="External"/><Relationship Id="rId8" Type="http://schemas.openxmlformats.org/officeDocument/2006/relationships/hyperlink" Target="https://loc4.lacaixa.es/GPeticiones;WebLogicSession=mP1gWJ7YKLydGYgT8WlSJ6n0sGx5GZwmFc22SdTnPxXJf1jWChzG!491933246!-1020349569" TargetMode="External"/><Relationship Id="rId51" Type="http://schemas.openxmlformats.org/officeDocument/2006/relationships/hyperlink" Target="https://loc4.lacaixa.es/GPeticiones;WebLogicSession=mP1gWJ7YKLydGYgT8WlSJ6n0sGx5GZwmFc22SdTnPxXJf1jWChzG!491933246!-1020349569" TargetMode="External"/><Relationship Id="rId3" Type="http://schemas.openxmlformats.org/officeDocument/2006/relationships/hyperlink" Target="https://loc4.lacaixa.es/GPeticiones;WebLogicSession=mP1gWJ7YKLydGYgT8WlSJ6n0sGx5GZwmFc22SdTnPxXJf1jWChzG!491933246!-1020349569" TargetMode="External"/><Relationship Id="rId12" Type="http://schemas.openxmlformats.org/officeDocument/2006/relationships/hyperlink" Target="https://loc4.lacaixa.es/GPeticiones;WebLogicSession=mP1gWJ7YKLydGYgT8WlSJ6n0sGx5GZwmFc22SdTnPxXJf1jWChzG!491933246!-1020349569" TargetMode="External"/><Relationship Id="rId17" Type="http://schemas.openxmlformats.org/officeDocument/2006/relationships/hyperlink" Target="https://loc4.lacaixa.es/GPeticiones;WebLogicSession=mP1gWJ7YKLydGYgT8WlSJ6n0sGx5GZwmFc22SdTnPxXJf1jWChzG!491933246!-1020349569" TargetMode="External"/><Relationship Id="rId25" Type="http://schemas.openxmlformats.org/officeDocument/2006/relationships/hyperlink" Target="https://loc4.lacaixa.es/GPeticiones;WebLogicSession=mP1gWJ7YKLydGYgT8WlSJ6n0sGx5GZwmFc22SdTnPxXJf1jWChzG!491933246!-1020349569" TargetMode="External"/><Relationship Id="rId33" Type="http://schemas.openxmlformats.org/officeDocument/2006/relationships/hyperlink" Target="https://loc4.lacaixa.es/GPeticiones;WebLogicSession=mP1gWJ7YKLydGYgT8WlSJ6n0sGx5GZwmFc22SdTnPxXJf1jWChzG!491933246!-1020349569" TargetMode="External"/><Relationship Id="rId38" Type="http://schemas.openxmlformats.org/officeDocument/2006/relationships/hyperlink" Target="https://loc4.lacaixa.es/GPeticiones;WebLogicSession=mP1gWJ7YKLydGYgT8WlSJ6n0sGx5GZwmFc22SdTnPxXJf1jWChzG!491933246!-1020349569" TargetMode="External"/><Relationship Id="rId46" Type="http://schemas.openxmlformats.org/officeDocument/2006/relationships/hyperlink" Target="https://loc4.lacaixa.es/GPeticiones;WebLogicSession=mP1gWJ7YKLydGYgT8WlSJ6n0sGx5GZwmFc22SdTnPxXJf1jWChzG!491933246!-1020349569" TargetMode="External"/><Relationship Id="rId20" Type="http://schemas.openxmlformats.org/officeDocument/2006/relationships/hyperlink" Target="https://loc4.lacaixa.es/GPeticiones;WebLogicSession=mP1gWJ7YKLydGYgT8WlSJ6n0sGx5GZwmFc22SdTnPxXJf1jWChzG!491933246!-1020349569" TargetMode="External"/><Relationship Id="rId41" Type="http://schemas.openxmlformats.org/officeDocument/2006/relationships/hyperlink" Target="https://loc4.lacaixa.es/GPeticiones;WebLogicSession=mP1gWJ7YKLydGYgT8WlSJ6n0sGx5GZwmFc22SdTnPxXJf1jWChzG!491933246!-1020349569" TargetMode="External"/><Relationship Id="rId54" Type="http://schemas.openxmlformats.org/officeDocument/2006/relationships/printerSettings" Target="../printerSettings/printerSettings1.bin"/><Relationship Id="rId1" Type="http://schemas.openxmlformats.org/officeDocument/2006/relationships/hyperlink" Target="https://loc4.lacaixa.es/GPeticiones;WebLogicSession=mP1gWJ7YKLydGYgT8WlSJ6n0sGx5GZwmFc22SdTnPxXJf1jWChzG!491933246!-1020349569" TargetMode="External"/><Relationship Id="rId6" Type="http://schemas.openxmlformats.org/officeDocument/2006/relationships/hyperlink" Target="https://loc4.lacaixa.es/GPeticiones;WebLogicSession=mP1gWJ7YKLydGYgT8WlSJ6n0sGx5GZwmFc22SdTnPxXJf1jWChzG!491933246!-1020349569" TargetMode="External"/><Relationship Id="rId15" Type="http://schemas.openxmlformats.org/officeDocument/2006/relationships/hyperlink" Target="https://loc4.lacaixa.es/GPeticiones;WebLogicSession=mP1gWJ7YKLydGYgT8WlSJ6n0sGx5GZwmFc22SdTnPxXJf1jWChzG!491933246!-1020349569" TargetMode="External"/><Relationship Id="rId23" Type="http://schemas.openxmlformats.org/officeDocument/2006/relationships/hyperlink" Target="https://loc4.lacaixa.es/GPeticiones;WebLogicSession=mP1gWJ7YKLydGYgT8WlSJ6n0sGx5GZwmFc22SdTnPxXJf1jWChzG!491933246!-1020349569" TargetMode="External"/><Relationship Id="rId28" Type="http://schemas.openxmlformats.org/officeDocument/2006/relationships/hyperlink" Target="https://loc4.lacaixa.es/GPeticiones;WebLogicSession=mP1gWJ7YKLydGYgT8WlSJ6n0sGx5GZwmFc22SdTnPxXJf1jWChzG!491933246!-1020349569" TargetMode="External"/><Relationship Id="rId36" Type="http://schemas.openxmlformats.org/officeDocument/2006/relationships/hyperlink" Target="https://loc4.lacaixa.es/GPeticiones;WebLogicSession=mP1gWJ7YKLydGYgT8WlSJ6n0sGx5GZwmFc22SdTnPxXJf1jWChzG!491933246!-1020349569" TargetMode="External"/><Relationship Id="rId49" Type="http://schemas.openxmlformats.org/officeDocument/2006/relationships/hyperlink" Target="https://loc4.lacaixa.es/GPeticiones;WebLogicSession=mP1gWJ7YKLydGYgT8WlSJ6n0sGx5GZwmFc22SdTnPxXJf1jWChzG!491933246!-10203495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33"/>
  <sheetViews>
    <sheetView topLeftCell="A175" workbookViewId="0">
      <selection activeCell="A119" sqref="A119"/>
    </sheetView>
  </sheetViews>
  <sheetFormatPr baseColWidth="10" defaultRowHeight="15" x14ac:dyDescent="0.25"/>
  <cols>
    <col min="1" max="1" width="66.7109375" customWidth="1"/>
    <col min="2" max="2" width="17.7109375" customWidth="1"/>
    <col min="3" max="382" width="10.7109375" customWidth="1"/>
    <col min="383" max="383" width="11" customWidth="1"/>
    <col min="384" max="384" width="12.5703125" customWidth="1"/>
    <col min="385" max="385" width="15.5703125" bestFit="1" customWidth="1"/>
    <col min="386" max="386" width="24.28515625" bestFit="1" customWidth="1"/>
    <col min="387" max="387" width="15.5703125" bestFit="1" customWidth="1"/>
    <col min="388" max="388" width="52.5703125" bestFit="1" customWidth="1"/>
    <col min="389" max="389" width="15.5703125" bestFit="1" customWidth="1"/>
    <col min="390" max="390" width="21.42578125" bestFit="1" customWidth="1"/>
    <col min="391" max="391" width="39.85546875" bestFit="1" customWidth="1"/>
    <col min="392" max="392" width="15.5703125" bestFit="1" customWidth="1"/>
    <col min="393" max="393" width="24.28515625" bestFit="1" customWidth="1"/>
    <col min="394" max="394" width="15.5703125" bestFit="1" customWidth="1"/>
    <col min="395" max="395" width="24.28515625" bestFit="1" customWidth="1"/>
    <col min="396" max="396" width="15.5703125" bestFit="1" customWidth="1"/>
    <col min="397" max="397" width="24.28515625" bestFit="1" customWidth="1"/>
    <col min="398" max="398" width="29.28515625" bestFit="1" customWidth="1"/>
    <col min="399" max="399" width="49.7109375" bestFit="1" customWidth="1"/>
    <col min="400" max="400" width="15.5703125" bestFit="1" customWidth="1"/>
    <col min="401" max="401" width="49.7109375" bestFit="1" customWidth="1"/>
    <col min="402" max="402" width="15.5703125" bestFit="1" customWidth="1"/>
    <col min="403" max="403" width="57.5703125" bestFit="1" customWidth="1"/>
    <col min="404" max="404" width="15.5703125" bestFit="1" customWidth="1"/>
    <col min="405" max="405" width="24.28515625" bestFit="1" customWidth="1"/>
    <col min="406" max="406" width="15.5703125" bestFit="1" customWidth="1"/>
    <col min="407" max="407" width="24.28515625" bestFit="1" customWidth="1"/>
    <col min="408" max="408" width="15.5703125" bestFit="1" customWidth="1"/>
    <col min="409" max="409" width="39.85546875" bestFit="1" customWidth="1"/>
    <col min="410" max="410" width="48" bestFit="1" customWidth="1"/>
    <col min="411" max="411" width="54.42578125" bestFit="1" customWidth="1"/>
    <col min="412" max="412" width="15.5703125" bestFit="1" customWidth="1"/>
    <col min="413" max="413" width="55" bestFit="1" customWidth="1"/>
    <col min="414" max="414" width="52.85546875" bestFit="1" customWidth="1"/>
    <col min="415" max="415" width="15.5703125" bestFit="1" customWidth="1"/>
    <col min="416" max="416" width="55" bestFit="1" customWidth="1"/>
    <col min="417" max="417" width="49.7109375" bestFit="1" customWidth="1"/>
    <col min="418" max="418" width="15.5703125" bestFit="1" customWidth="1"/>
    <col min="419" max="419" width="48.42578125" bestFit="1" customWidth="1"/>
    <col min="420" max="420" width="15.5703125" bestFit="1" customWidth="1"/>
    <col min="421" max="421" width="54.42578125" bestFit="1" customWidth="1"/>
    <col min="422" max="422" width="60.85546875" bestFit="1" customWidth="1"/>
    <col min="423" max="423" width="15.5703125" bestFit="1" customWidth="1"/>
    <col min="424" max="424" width="54.42578125" bestFit="1" customWidth="1"/>
    <col min="425" max="425" width="15.5703125" bestFit="1" customWidth="1"/>
    <col min="426" max="426" width="29.28515625" bestFit="1" customWidth="1"/>
    <col min="427" max="427" width="39.85546875" bestFit="1" customWidth="1"/>
    <col min="428" max="428" width="15.5703125" bestFit="1" customWidth="1"/>
    <col min="429" max="429" width="61.42578125" bestFit="1" customWidth="1"/>
    <col min="430" max="430" width="24.28515625" bestFit="1" customWidth="1"/>
    <col min="431" max="431" width="15.5703125" bestFit="1" customWidth="1"/>
    <col min="432" max="432" width="33.7109375" bestFit="1" customWidth="1"/>
    <col min="433" max="433" width="15.5703125" bestFit="1" customWidth="1"/>
    <col min="434" max="434" width="67" bestFit="1" customWidth="1"/>
    <col min="435" max="435" width="54.42578125" bestFit="1" customWidth="1"/>
    <col min="436" max="436" width="64.85546875" bestFit="1" customWidth="1"/>
    <col min="437" max="437" width="42.28515625" bestFit="1" customWidth="1"/>
    <col min="438" max="438" width="49.7109375" bestFit="1" customWidth="1"/>
    <col min="439" max="439" width="15.5703125" bestFit="1" customWidth="1"/>
    <col min="440" max="440" width="24.28515625" bestFit="1" customWidth="1"/>
    <col min="441" max="441" width="15.5703125" bestFit="1" customWidth="1"/>
    <col min="442" max="442" width="24.28515625" bestFit="1" customWidth="1"/>
    <col min="443" max="443" width="15.5703125" bestFit="1" customWidth="1"/>
    <col min="444" max="444" width="33" bestFit="1" customWidth="1"/>
    <col min="445" max="445" width="29.28515625" bestFit="1" customWidth="1"/>
    <col min="446" max="446" width="49.7109375" bestFit="1" customWidth="1"/>
    <col min="447" max="447" width="15.5703125" bestFit="1" customWidth="1"/>
    <col min="448" max="448" width="62.42578125" bestFit="1" customWidth="1"/>
    <col min="449" max="449" width="61.28515625" bestFit="1" customWidth="1"/>
    <col min="450" max="450" width="15.5703125" bestFit="1" customWidth="1"/>
    <col min="451" max="451" width="39.7109375" bestFit="1" customWidth="1"/>
    <col min="452" max="452" width="15.5703125" bestFit="1" customWidth="1"/>
    <col min="453" max="453" width="23.7109375" bestFit="1" customWidth="1"/>
    <col min="454" max="454" width="15.5703125" bestFit="1" customWidth="1"/>
    <col min="455" max="455" width="24.28515625" bestFit="1" customWidth="1"/>
    <col min="456" max="456" width="15.5703125" bestFit="1" customWidth="1"/>
    <col min="457" max="457" width="67" bestFit="1" customWidth="1"/>
    <col min="458" max="458" width="15.5703125" bestFit="1" customWidth="1"/>
    <col min="459" max="459" width="24.28515625" bestFit="1" customWidth="1"/>
    <col min="460" max="460" width="33" bestFit="1" customWidth="1"/>
    <col min="461" max="461" width="39.85546875" bestFit="1" customWidth="1"/>
    <col min="462" max="462" width="49.7109375" bestFit="1" customWidth="1"/>
    <col min="463" max="463" width="15.5703125" bestFit="1" customWidth="1"/>
    <col min="464" max="464" width="24.28515625" bestFit="1" customWidth="1"/>
    <col min="465" max="465" width="15.5703125" bestFit="1" customWidth="1"/>
    <col min="466" max="466" width="33.7109375" bestFit="1" customWidth="1"/>
    <col min="467" max="467" width="15.5703125" bestFit="1" customWidth="1"/>
    <col min="468" max="468" width="33.7109375" bestFit="1" customWidth="1"/>
    <col min="469" max="469" width="39.7109375" bestFit="1" customWidth="1"/>
    <col min="470" max="470" width="39.85546875" bestFit="1" customWidth="1"/>
    <col min="471" max="471" width="15.5703125" bestFit="1" customWidth="1"/>
    <col min="472" max="472" width="23.85546875" bestFit="1" customWidth="1"/>
    <col min="473" max="473" width="15.5703125" bestFit="1" customWidth="1"/>
    <col min="474" max="474" width="60.28515625" bestFit="1" customWidth="1"/>
    <col min="475" max="475" width="15.5703125" bestFit="1" customWidth="1"/>
    <col min="476" max="476" width="60.5703125" bestFit="1" customWidth="1"/>
    <col min="477" max="477" width="17.7109375" bestFit="1" customWidth="1"/>
    <col min="478" max="478" width="15.5703125" bestFit="1" customWidth="1"/>
    <col min="479" max="479" width="33.7109375" bestFit="1" customWidth="1"/>
    <col min="480" max="480" width="60.85546875" bestFit="1" customWidth="1"/>
    <col min="481" max="481" width="61.42578125" bestFit="1" customWidth="1"/>
    <col min="482" max="482" width="15.5703125" bestFit="1" customWidth="1"/>
    <col min="483" max="483" width="33.7109375" bestFit="1" customWidth="1"/>
    <col min="484" max="484" width="56.5703125" bestFit="1" customWidth="1"/>
    <col min="485" max="485" width="42.28515625" bestFit="1" customWidth="1"/>
    <col min="486" max="486" width="33.140625" bestFit="1" customWidth="1"/>
    <col min="487" max="487" width="42" bestFit="1" customWidth="1"/>
    <col min="488" max="488" width="54.42578125" bestFit="1" customWidth="1"/>
    <col min="489" max="489" width="49.7109375" bestFit="1" customWidth="1"/>
    <col min="490" max="490" width="15.5703125" bestFit="1" customWidth="1"/>
    <col min="491" max="491" width="33.7109375" bestFit="1" customWidth="1"/>
    <col min="492" max="492" width="52.7109375" bestFit="1" customWidth="1"/>
    <col min="493" max="493" width="61" bestFit="1" customWidth="1"/>
    <col min="494" max="494" width="24.28515625" bestFit="1" customWidth="1"/>
    <col min="495" max="495" width="29.28515625" bestFit="1" customWidth="1"/>
    <col min="496" max="496" width="15.5703125" bestFit="1" customWidth="1"/>
    <col min="497" max="497" width="23.7109375" bestFit="1" customWidth="1"/>
    <col min="498" max="498" width="15.5703125" bestFit="1" customWidth="1"/>
    <col min="499" max="499" width="23.7109375" bestFit="1" customWidth="1"/>
    <col min="500" max="500" width="33.7109375" bestFit="1" customWidth="1"/>
    <col min="501" max="501" width="15.5703125" bestFit="1" customWidth="1"/>
    <col min="502" max="502" width="24.28515625" bestFit="1" customWidth="1"/>
    <col min="503" max="503" width="39.7109375" bestFit="1" customWidth="1"/>
    <col min="504" max="504" width="39.85546875" bestFit="1" customWidth="1"/>
    <col min="505" max="505" width="15.5703125" bestFit="1" customWidth="1"/>
    <col min="506" max="507" width="61.42578125" bestFit="1" customWidth="1"/>
    <col min="508" max="508" width="56.28515625" bestFit="1" customWidth="1"/>
    <col min="509" max="509" width="55.42578125" bestFit="1" customWidth="1"/>
    <col min="510" max="510" width="15.5703125" bestFit="1" customWidth="1"/>
    <col min="511" max="511" width="23.7109375" bestFit="1" customWidth="1"/>
    <col min="512" max="512" width="24.28515625" bestFit="1" customWidth="1"/>
    <col min="513" max="513" width="15.5703125" bestFit="1" customWidth="1"/>
    <col min="514" max="514" width="23.7109375" bestFit="1" customWidth="1"/>
    <col min="515" max="515" width="39.7109375" bestFit="1" customWidth="1"/>
    <col min="516" max="516" width="45.28515625" bestFit="1" customWidth="1"/>
    <col min="517" max="517" width="49.7109375" bestFit="1" customWidth="1"/>
    <col min="518" max="518" width="15.5703125" bestFit="1" customWidth="1"/>
    <col min="519" max="519" width="55.28515625" bestFit="1" customWidth="1"/>
    <col min="520" max="520" width="24.28515625" bestFit="1" customWidth="1"/>
    <col min="521" max="521" width="15.5703125" bestFit="1" customWidth="1"/>
    <col min="522" max="522" width="60.85546875" bestFit="1" customWidth="1"/>
    <col min="523" max="523" width="51.42578125" bestFit="1" customWidth="1"/>
    <col min="524" max="524" width="15.5703125" bestFit="1" customWidth="1"/>
    <col min="525" max="525" width="33.7109375" bestFit="1" customWidth="1"/>
    <col min="526" max="526" width="39.7109375" bestFit="1" customWidth="1"/>
    <col min="527" max="527" width="39.85546875" bestFit="1" customWidth="1"/>
    <col min="528" max="528" width="15.5703125" bestFit="1" customWidth="1"/>
    <col min="529" max="529" width="42.28515625" bestFit="1" customWidth="1"/>
    <col min="530" max="530" width="15.5703125" bestFit="1" customWidth="1"/>
    <col min="531" max="531" width="60.85546875" bestFit="1" customWidth="1"/>
    <col min="532" max="532" width="15.5703125" bestFit="1" customWidth="1"/>
    <col min="533" max="533" width="60.85546875" bestFit="1" customWidth="1"/>
    <col min="534" max="534" width="60.42578125" bestFit="1" customWidth="1"/>
    <col min="535" max="535" width="24.28515625" bestFit="1" customWidth="1"/>
    <col min="536" max="536" width="42.28515625" bestFit="1" customWidth="1"/>
    <col min="537" max="537" width="39.7109375" bestFit="1" customWidth="1"/>
    <col min="538" max="538" width="39.85546875" bestFit="1" customWidth="1"/>
    <col min="539" max="539" width="15.5703125" bestFit="1" customWidth="1"/>
    <col min="540" max="540" width="23.7109375" bestFit="1" customWidth="1"/>
    <col min="541" max="541" width="33.7109375" bestFit="1" customWidth="1"/>
    <col min="542" max="542" width="60.140625" bestFit="1" customWidth="1"/>
    <col min="543" max="543" width="15.5703125" bestFit="1" customWidth="1"/>
    <col min="544" max="544" width="64.28515625" bestFit="1" customWidth="1"/>
    <col min="545" max="545" width="56.28515625" bestFit="1" customWidth="1"/>
    <col min="546" max="546" width="15.5703125" bestFit="1" customWidth="1"/>
    <col min="547" max="547" width="24.28515625" bestFit="1" customWidth="1"/>
    <col min="548" max="548" width="15.5703125" bestFit="1" customWidth="1"/>
    <col min="549" max="549" width="24.28515625" bestFit="1" customWidth="1"/>
    <col min="550" max="550" width="49.7109375" bestFit="1" customWidth="1"/>
    <col min="551" max="551" width="15.5703125" bestFit="1" customWidth="1"/>
    <col min="552" max="552" width="23.7109375" bestFit="1" customWidth="1"/>
    <col min="553" max="553" width="24.28515625" bestFit="1" customWidth="1"/>
    <col min="554" max="554" width="15.5703125" bestFit="1" customWidth="1"/>
    <col min="555" max="555" width="24.28515625" bestFit="1" customWidth="1"/>
    <col min="556" max="556" width="15.5703125" bestFit="1" customWidth="1"/>
    <col min="557" max="557" width="23.7109375" bestFit="1" customWidth="1"/>
    <col min="558" max="558" width="15.5703125" bestFit="1" customWidth="1"/>
    <col min="559" max="559" width="45.140625" bestFit="1" customWidth="1"/>
    <col min="560" max="560" width="15.5703125" bestFit="1" customWidth="1"/>
    <col min="561" max="561" width="24.28515625" bestFit="1" customWidth="1"/>
    <col min="562" max="562" width="15.5703125" bestFit="1" customWidth="1"/>
    <col min="563" max="563" width="47.5703125" bestFit="1" customWidth="1"/>
    <col min="564" max="564" width="15.5703125" bestFit="1" customWidth="1"/>
    <col min="565" max="565" width="24.28515625" bestFit="1" customWidth="1"/>
    <col min="566" max="566" width="15.5703125" bestFit="1" customWidth="1"/>
    <col min="567" max="567" width="45.140625" bestFit="1" customWidth="1"/>
    <col min="568" max="568" width="15.5703125" bestFit="1" customWidth="1"/>
    <col min="569" max="569" width="43" bestFit="1" customWidth="1"/>
    <col min="570" max="570" width="15.5703125" bestFit="1" customWidth="1"/>
    <col min="571" max="571" width="43" bestFit="1" customWidth="1"/>
    <col min="572" max="572" width="15.5703125" bestFit="1" customWidth="1"/>
    <col min="573" max="573" width="45.140625" bestFit="1" customWidth="1"/>
    <col min="574" max="574" width="15.5703125" bestFit="1" customWidth="1"/>
    <col min="575" max="575" width="18.7109375" bestFit="1" customWidth="1"/>
    <col min="576" max="576" width="15.5703125" bestFit="1" customWidth="1"/>
    <col min="577" max="577" width="60.85546875" bestFit="1" customWidth="1"/>
    <col min="578" max="578" width="15.5703125" bestFit="1" customWidth="1"/>
    <col min="579" max="579" width="45.140625" bestFit="1" customWidth="1"/>
    <col min="580" max="580" width="15.5703125" bestFit="1" customWidth="1"/>
    <col min="581" max="581" width="24.28515625" bestFit="1" customWidth="1"/>
    <col min="582" max="582" width="39.85546875" bestFit="1" customWidth="1"/>
    <col min="583" max="583" width="49.7109375" bestFit="1" customWidth="1"/>
    <col min="584" max="584" width="15.5703125" bestFit="1" customWidth="1"/>
    <col min="585" max="585" width="23.7109375" bestFit="1" customWidth="1"/>
    <col min="586" max="586" width="43.28515625" bestFit="1" customWidth="1"/>
    <col min="587" max="587" width="15.5703125" bestFit="1" customWidth="1"/>
    <col min="588" max="588" width="24.28515625" bestFit="1" customWidth="1"/>
    <col min="589" max="589" width="15.5703125" bestFit="1" customWidth="1"/>
    <col min="590" max="590" width="43" bestFit="1" customWidth="1"/>
    <col min="591" max="591" width="15.5703125" bestFit="1" customWidth="1"/>
    <col min="592" max="592" width="24.28515625" bestFit="1" customWidth="1"/>
    <col min="593" max="593" width="15.5703125" bestFit="1" customWidth="1"/>
    <col min="594" max="594" width="60.85546875" bestFit="1" customWidth="1"/>
    <col min="595" max="595" width="56.85546875" bestFit="1" customWidth="1"/>
    <col min="596" max="596" width="47.7109375" bestFit="1" customWidth="1"/>
    <col min="597" max="597" width="15.5703125" bestFit="1" customWidth="1"/>
    <col min="598" max="598" width="21" bestFit="1" customWidth="1"/>
    <col min="599" max="599" width="33.140625" bestFit="1" customWidth="1"/>
    <col min="600" max="600" width="11" customWidth="1"/>
    <col min="601" max="601" width="15.5703125" bestFit="1" customWidth="1"/>
    <col min="602" max="602" width="12.5703125" bestFit="1" customWidth="1"/>
    <col min="603" max="603" width="15.5703125" bestFit="1" customWidth="1"/>
    <col min="604" max="604" width="29.85546875" bestFit="1" customWidth="1"/>
    <col min="605" max="605" width="15.5703125" bestFit="1" customWidth="1"/>
    <col min="606" max="606" width="30.140625" bestFit="1" customWidth="1"/>
    <col min="607" max="607" width="25.42578125" bestFit="1" customWidth="1"/>
    <col min="608" max="608" width="25.85546875" bestFit="1" customWidth="1"/>
    <col min="609" max="609" width="25.5703125" bestFit="1" customWidth="1"/>
    <col min="610" max="610" width="20.85546875" bestFit="1" customWidth="1"/>
    <col min="611" max="611" width="24" bestFit="1" customWidth="1"/>
    <col min="612" max="612" width="15.5703125" bestFit="1" customWidth="1"/>
    <col min="613" max="615" width="30.140625" bestFit="1" customWidth="1"/>
    <col min="616" max="616" width="21" bestFit="1" customWidth="1"/>
    <col min="617" max="617" width="6.7109375" customWidth="1"/>
    <col min="618" max="618" width="23.140625" bestFit="1" customWidth="1"/>
    <col min="619" max="619" width="15.5703125" bestFit="1" customWidth="1"/>
    <col min="620" max="620" width="29" bestFit="1" customWidth="1"/>
    <col min="621" max="621" width="6.7109375" customWidth="1"/>
    <col min="622" max="622" width="11" customWidth="1"/>
    <col min="623" max="623" width="15.5703125" bestFit="1" customWidth="1"/>
    <col min="624" max="625" width="30.140625" bestFit="1" customWidth="1"/>
    <col min="626" max="626" width="20.28515625" bestFit="1" customWidth="1"/>
    <col min="627" max="627" width="15.5703125" bestFit="1" customWidth="1"/>
    <col min="628" max="628" width="21" bestFit="1" customWidth="1"/>
    <col min="629" max="629" width="32.5703125" bestFit="1" customWidth="1"/>
    <col min="630" max="630" width="15.5703125" bestFit="1" customWidth="1"/>
    <col min="631" max="631" width="32.42578125" bestFit="1" customWidth="1"/>
    <col min="632" max="633" width="15.5703125" bestFit="1" customWidth="1"/>
    <col min="634" max="634" width="23.5703125" bestFit="1" customWidth="1"/>
    <col min="635" max="635" width="15.5703125" bestFit="1" customWidth="1"/>
    <col min="636" max="636" width="21" bestFit="1" customWidth="1"/>
    <col min="637" max="637" width="7.7109375" customWidth="1"/>
    <col min="638" max="638" width="15.5703125" bestFit="1" customWidth="1"/>
    <col min="639" max="639" width="27.85546875" bestFit="1" customWidth="1"/>
    <col min="640" max="640" width="15.5703125" bestFit="1" customWidth="1"/>
    <col min="641" max="641" width="30.140625" bestFit="1" customWidth="1"/>
    <col min="642" max="642" width="15.5703125" bestFit="1" customWidth="1"/>
    <col min="643" max="643" width="31" bestFit="1" customWidth="1"/>
    <col min="644" max="644" width="15.5703125" bestFit="1" customWidth="1"/>
    <col min="645" max="645" width="12.5703125" bestFit="1" customWidth="1"/>
    <col min="646" max="646" width="15.5703125" bestFit="1" customWidth="1"/>
    <col min="647" max="648" width="21" bestFit="1" customWidth="1"/>
    <col min="649" max="649" width="18.7109375" bestFit="1" customWidth="1"/>
    <col min="650" max="650" width="7.7109375" customWidth="1"/>
    <col min="651" max="651" width="24.28515625" bestFit="1" customWidth="1"/>
    <col min="652" max="652" width="30.7109375" bestFit="1" customWidth="1"/>
    <col min="653" max="653" width="32.85546875" bestFit="1" customWidth="1"/>
    <col min="654" max="654" width="8.28515625" customWidth="1"/>
    <col min="655" max="655" width="15.5703125" bestFit="1" customWidth="1"/>
    <col min="656" max="656" width="30.140625" bestFit="1" customWidth="1"/>
    <col min="657" max="657" width="29.85546875" bestFit="1" customWidth="1"/>
    <col min="658" max="658" width="27.85546875" bestFit="1" customWidth="1"/>
    <col min="659" max="659" width="11" customWidth="1"/>
    <col min="660" max="660" width="15.5703125" bestFit="1" customWidth="1"/>
    <col min="661" max="661" width="22.85546875" bestFit="1" customWidth="1"/>
    <col min="662" max="662" width="15.5703125" bestFit="1" customWidth="1"/>
    <col min="663" max="663" width="31" bestFit="1" customWidth="1"/>
    <col min="664" max="664" width="30.140625" bestFit="1" customWidth="1"/>
    <col min="665" max="665" width="22" bestFit="1" customWidth="1"/>
    <col min="666" max="666" width="8.28515625" customWidth="1"/>
    <col min="667" max="667" width="27.85546875" bestFit="1" customWidth="1"/>
    <col min="668" max="668" width="15.5703125" bestFit="1" customWidth="1"/>
    <col min="669" max="669" width="30.140625" bestFit="1" customWidth="1"/>
    <col min="670" max="670" width="15.5703125" bestFit="1" customWidth="1"/>
    <col min="671" max="671" width="21" bestFit="1" customWidth="1"/>
    <col min="672" max="672" width="15.5703125" bestFit="1" customWidth="1"/>
    <col min="673" max="673" width="29.7109375" bestFit="1" customWidth="1"/>
    <col min="674" max="674" width="15.5703125" bestFit="1" customWidth="1"/>
    <col min="675" max="675" width="27.85546875" bestFit="1" customWidth="1"/>
    <col min="676" max="676" width="15.5703125" bestFit="1" customWidth="1"/>
    <col min="677" max="677" width="21" bestFit="1" customWidth="1"/>
    <col min="678" max="678" width="34.5703125" bestFit="1" customWidth="1"/>
    <col min="679" max="679" width="32.5703125" bestFit="1" customWidth="1"/>
    <col min="680" max="680" width="15.5703125" bestFit="1" customWidth="1"/>
    <col min="681" max="682" width="30.140625" bestFit="1" customWidth="1"/>
    <col min="683" max="683" width="29.7109375" bestFit="1" customWidth="1"/>
    <col min="684" max="684" width="15.5703125" bestFit="1" customWidth="1"/>
    <col min="685" max="685" width="30.140625" bestFit="1" customWidth="1"/>
    <col min="686" max="686" width="21" bestFit="1" customWidth="1"/>
    <col min="687" max="687" width="8.5703125" customWidth="1"/>
    <col min="688" max="688" width="15.5703125" bestFit="1" customWidth="1"/>
    <col min="689" max="689" width="12.5703125" bestFit="1" customWidth="1"/>
    <col min="690" max="690" width="15.5703125" bestFit="1" customWidth="1"/>
    <col min="691" max="691" width="21" bestFit="1" customWidth="1"/>
    <col min="692" max="692" width="7.7109375" customWidth="1"/>
    <col min="693" max="693" width="24.28515625" bestFit="1" customWidth="1"/>
    <col min="694" max="694" width="34" bestFit="1" customWidth="1"/>
    <col min="695" max="695" width="15.5703125" bestFit="1" customWidth="1"/>
    <col min="696" max="696" width="30.140625" bestFit="1" customWidth="1"/>
    <col min="697" max="697" width="7.7109375" customWidth="1"/>
    <col min="698" max="698" width="15.5703125" bestFit="1" customWidth="1"/>
    <col min="699" max="699" width="22.85546875" bestFit="1" customWidth="1"/>
    <col min="700" max="700" width="15.5703125" bestFit="1" customWidth="1"/>
    <col min="701" max="701" width="12.5703125" bestFit="1" customWidth="1"/>
    <col min="702" max="702" width="15.5703125" bestFit="1" customWidth="1"/>
    <col min="703" max="703" width="35" bestFit="1" customWidth="1"/>
    <col min="704" max="704" width="30.28515625" bestFit="1" customWidth="1"/>
    <col min="705" max="705" width="15.5703125" bestFit="1" customWidth="1"/>
    <col min="706" max="706" width="29.28515625" bestFit="1" customWidth="1"/>
    <col min="707" max="707" width="29.7109375" bestFit="1" customWidth="1"/>
    <col min="708" max="708" width="15.5703125" bestFit="1" customWidth="1"/>
    <col min="709" max="709" width="29.7109375" bestFit="1" customWidth="1"/>
    <col min="710" max="710" width="23.140625" bestFit="1" customWidth="1"/>
    <col min="711" max="711" width="15.5703125" bestFit="1" customWidth="1"/>
    <col min="712" max="712" width="34.5703125" bestFit="1" customWidth="1"/>
    <col min="713" max="713" width="15.5703125" bestFit="1" customWidth="1"/>
    <col min="714" max="714" width="30.5703125" bestFit="1" customWidth="1"/>
    <col min="715" max="716" width="30.140625" bestFit="1" customWidth="1"/>
    <col min="717" max="717" width="29" bestFit="1" customWidth="1"/>
    <col min="718" max="718" width="31.28515625" bestFit="1" customWidth="1"/>
    <col min="719" max="719" width="5" customWidth="1"/>
    <col min="720" max="720" width="15.5703125" bestFit="1" customWidth="1"/>
    <col min="721" max="722" width="30.140625" bestFit="1" customWidth="1"/>
    <col min="723" max="723" width="29.42578125" bestFit="1" customWidth="1"/>
    <col min="724" max="724" width="15.5703125" bestFit="1" customWidth="1"/>
    <col min="725" max="725" width="31.5703125" bestFit="1" customWidth="1"/>
    <col min="726" max="726" width="15.5703125" bestFit="1" customWidth="1"/>
    <col min="727" max="727" width="30.140625" bestFit="1" customWidth="1"/>
    <col min="728" max="728" width="29" bestFit="1" customWidth="1"/>
    <col min="729" max="729" width="15.5703125" bestFit="1" customWidth="1"/>
    <col min="730" max="730" width="12.5703125" bestFit="1" customWidth="1"/>
    <col min="731" max="731" width="21" bestFit="1" customWidth="1"/>
    <col min="732" max="732" width="7.7109375" customWidth="1"/>
    <col min="733" max="733" width="25.5703125" bestFit="1" customWidth="1"/>
    <col min="734" max="734" width="23.5703125" bestFit="1" customWidth="1"/>
    <col min="735" max="735" width="31.140625" bestFit="1" customWidth="1"/>
    <col min="736" max="736" width="33.28515625" bestFit="1" customWidth="1"/>
    <col min="737" max="737" width="15.5703125" bestFit="1" customWidth="1"/>
    <col min="738" max="738" width="29.85546875" bestFit="1" customWidth="1"/>
    <col min="739" max="739" width="11" customWidth="1"/>
    <col min="740" max="740" width="15.5703125" bestFit="1" customWidth="1"/>
    <col min="741" max="741" width="31" bestFit="1" customWidth="1"/>
    <col min="742" max="742" width="30.140625" bestFit="1" customWidth="1"/>
    <col min="743" max="743" width="15.5703125" bestFit="1" customWidth="1"/>
    <col min="744" max="744" width="23.28515625" bestFit="1" customWidth="1"/>
    <col min="745" max="745" width="24" bestFit="1" customWidth="1"/>
    <col min="746" max="746" width="15.5703125" bestFit="1" customWidth="1"/>
    <col min="747" max="747" width="34.28515625" bestFit="1" customWidth="1"/>
    <col min="748" max="748" width="20.42578125" bestFit="1" customWidth="1"/>
    <col min="749" max="749" width="31" bestFit="1" customWidth="1"/>
    <col min="750" max="750" width="15.5703125" bestFit="1" customWidth="1"/>
    <col min="751" max="751" width="29.42578125" bestFit="1" customWidth="1"/>
    <col min="752" max="752" width="15.5703125" bestFit="1" customWidth="1"/>
    <col min="753" max="753" width="29.85546875" bestFit="1" customWidth="1"/>
    <col min="754" max="754" width="15.5703125" bestFit="1" customWidth="1"/>
    <col min="755" max="755" width="34.5703125" bestFit="1" customWidth="1"/>
    <col min="756" max="756" width="5" customWidth="1"/>
    <col min="757" max="757" width="11" customWidth="1"/>
    <col min="758" max="758" width="15.5703125" bestFit="1" customWidth="1"/>
    <col min="759" max="760" width="30.140625" bestFit="1" customWidth="1"/>
    <col min="761" max="761" width="20.28515625" bestFit="1" customWidth="1"/>
    <col min="762" max="762" width="29" bestFit="1" customWidth="1"/>
    <col min="763" max="763" width="15.5703125" bestFit="1" customWidth="1"/>
    <col min="764" max="764" width="31.5703125" bestFit="1" customWidth="1"/>
    <col min="765" max="765" width="15.5703125" bestFit="1" customWidth="1"/>
    <col min="766" max="766" width="26.42578125" bestFit="1" customWidth="1"/>
    <col min="767" max="767" width="5" customWidth="1"/>
    <col min="768" max="768" width="11" customWidth="1"/>
    <col min="769" max="769" width="15.5703125" bestFit="1" customWidth="1"/>
    <col min="770" max="770" width="34.7109375" bestFit="1" customWidth="1"/>
    <col min="771" max="771" width="7.7109375" customWidth="1"/>
    <col min="772" max="772" width="11" customWidth="1"/>
    <col min="773" max="773" width="15.5703125" bestFit="1" customWidth="1"/>
    <col min="774" max="774" width="34.7109375" bestFit="1" customWidth="1"/>
    <col min="775" max="775" width="21" bestFit="1" customWidth="1"/>
    <col min="776" max="776" width="30.28515625" bestFit="1" customWidth="1"/>
    <col min="777" max="777" width="11" customWidth="1"/>
    <col min="778" max="778" width="15.5703125" bestFit="1" customWidth="1"/>
    <col min="779" max="779" width="30.140625" bestFit="1" customWidth="1"/>
    <col min="780" max="780" width="25.7109375" bestFit="1" customWidth="1"/>
    <col min="781" max="781" width="15.5703125" bestFit="1" customWidth="1"/>
    <col min="782" max="782" width="29" bestFit="1" customWidth="1"/>
    <col min="783" max="783" width="15.5703125" bestFit="1" customWidth="1"/>
    <col min="784" max="784" width="12.5703125" bestFit="1" customWidth="1"/>
    <col min="785" max="785" width="15.5703125" bestFit="1" customWidth="1"/>
    <col min="786" max="786" width="21" bestFit="1" customWidth="1"/>
    <col min="787" max="787" width="7.7109375" customWidth="1"/>
    <col min="788" max="788" width="32" bestFit="1" customWidth="1"/>
    <col min="789" max="789" width="34" bestFit="1" customWidth="1"/>
    <col min="790" max="790" width="15.5703125" bestFit="1" customWidth="1"/>
    <col min="791" max="791" width="23.5703125" bestFit="1" customWidth="1"/>
    <col min="792" max="792" width="15.5703125" bestFit="1" customWidth="1"/>
    <col min="793" max="793" width="25.28515625" bestFit="1" customWidth="1"/>
    <col min="794" max="794" width="29" bestFit="1" customWidth="1"/>
    <col min="795" max="795" width="27.85546875" bestFit="1" customWidth="1"/>
    <col min="796" max="796" width="15.5703125" bestFit="1" customWidth="1"/>
    <col min="797" max="797" width="12.5703125" bestFit="1" customWidth="1"/>
    <col min="798" max="798" width="15.5703125" bestFit="1" customWidth="1"/>
    <col min="799" max="799" width="22.85546875" bestFit="1" customWidth="1"/>
    <col min="800" max="800" width="15.5703125" bestFit="1" customWidth="1"/>
    <col min="801" max="801" width="12.5703125" bestFit="1" customWidth="1"/>
    <col min="802" max="802" width="15.5703125" bestFit="1" customWidth="1"/>
    <col min="803" max="803" width="27.28515625" bestFit="1" customWidth="1"/>
    <col min="804" max="804" width="27" bestFit="1" customWidth="1"/>
    <col min="805" max="805" width="15.5703125" bestFit="1" customWidth="1"/>
    <col min="806" max="806" width="13.140625" bestFit="1" customWidth="1"/>
    <col min="807" max="807" width="29" bestFit="1" customWidth="1"/>
    <col min="808" max="808" width="34.5703125" bestFit="1" customWidth="1"/>
    <col min="809" max="809" width="4.85546875" customWidth="1"/>
    <col min="810" max="810" width="11" customWidth="1"/>
    <col min="811" max="811" width="15.5703125" bestFit="1" customWidth="1"/>
    <col min="812" max="812" width="24.5703125" bestFit="1" customWidth="1"/>
    <col min="813" max="813" width="11" customWidth="1"/>
    <col min="814" max="814" width="15.5703125" bestFit="1" customWidth="1"/>
    <col min="815" max="815" width="12.5703125" bestFit="1" customWidth="1"/>
    <col min="816" max="817" width="31.28515625" bestFit="1" customWidth="1"/>
    <col min="818" max="818" width="15.5703125" bestFit="1" customWidth="1"/>
    <col min="819" max="819" width="31" bestFit="1" customWidth="1"/>
    <col min="820" max="820" width="15.5703125" bestFit="1" customWidth="1"/>
    <col min="821" max="821" width="12.5703125" bestFit="1" customWidth="1"/>
    <col min="822" max="822" width="15.5703125" bestFit="1" customWidth="1"/>
    <col min="823" max="823" width="21" bestFit="1" customWidth="1"/>
    <col min="824" max="824" width="7.7109375" customWidth="1"/>
    <col min="825" max="825" width="23.5703125" bestFit="1" customWidth="1"/>
    <col min="826" max="826" width="31.140625" bestFit="1" customWidth="1"/>
    <col min="827" max="827" width="33.28515625" bestFit="1" customWidth="1"/>
    <col min="828" max="828" width="15.5703125" bestFit="1" customWidth="1"/>
    <col min="829" max="829" width="34.7109375" bestFit="1" customWidth="1"/>
    <col min="830" max="830" width="15.5703125" bestFit="1" customWidth="1"/>
    <col min="831" max="831" width="30.5703125" bestFit="1" customWidth="1"/>
    <col min="832" max="832" width="15.5703125" bestFit="1" customWidth="1"/>
    <col min="833" max="833" width="31" bestFit="1" customWidth="1"/>
    <col min="834" max="834" width="15.5703125" bestFit="1" customWidth="1"/>
    <col min="835" max="835" width="24.7109375" bestFit="1" customWidth="1"/>
    <col min="836" max="836" width="15.5703125" bestFit="1" customWidth="1"/>
    <col min="837" max="837" width="34.5703125" bestFit="1" customWidth="1"/>
    <col min="838" max="838" width="30.28515625" bestFit="1" customWidth="1"/>
    <col min="839" max="839" width="15.5703125" bestFit="1" customWidth="1"/>
    <col min="840" max="840" width="12.5703125" bestFit="1" customWidth="1"/>
    <col min="841" max="841" width="15.5703125" bestFit="1" customWidth="1"/>
    <col min="842" max="842" width="30.140625" bestFit="1" customWidth="1"/>
    <col min="843" max="843" width="31" bestFit="1" customWidth="1"/>
    <col min="844" max="844" width="31.5703125" bestFit="1" customWidth="1"/>
    <col min="845" max="845" width="31.28515625" bestFit="1" customWidth="1"/>
    <col min="846" max="846" width="27.42578125" bestFit="1" customWidth="1"/>
    <col min="847" max="847" width="11" customWidth="1"/>
    <col min="848" max="848" width="15.5703125" bestFit="1" customWidth="1"/>
    <col min="849" max="849" width="12.5703125" bestFit="1" customWidth="1"/>
    <col min="850" max="850" width="15.5703125" bestFit="1" customWidth="1"/>
    <col min="851" max="851" width="20.85546875" bestFit="1" customWidth="1"/>
    <col min="852" max="852" width="11" customWidth="1"/>
    <col min="853" max="853" width="15.5703125" bestFit="1" customWidth="1"/>
    <col min="854" max="854" width="30.7109375" bestFit="1" customWidth="1"/>
    <col min="855" max="855" width="15.5703125" bestFit="1" customWidth="1"/>
    <col min="856" max="856" width="21" bestFit="1" customWidth="1"/>
    <col min="857" max="857" width="7.7109375" customWidth="1"/>
    <col min="858" max="858" width="23.5703125" bestFit="1" customWidth="1"/>
    <col min="859" max="859" width="30.5703125" bestFit="1" customWidth="1"/>
    <col min="860" max="860" width="32.7109375" bestFit="1" customWidth="1"/>
    <col min="861" max="861" width="7.7109375" customWidth="1"/>
    <col min="862" max="862" width="15.5703125" bestFit="1" customWidth="1"/>
    <col min="863" max="863" width="20.85546875" bestFit="1" customWidth="1"/>
    <col min="864" max="864" width="15.5703125" bestFit="1" customWidth="1"/>
    <col min="865" max="865" width="30.140625" bestFit="1" customWidth="1"/>
    <col min="866" max="866" width="15.5703125" bestFit="1" customWidth="1"/>
    <col min="867" max="867" width="12.5703125" bestFit="1" customWidth="1"/>
    <col min="868" max="868" width="15.5703125" bestFit="1" customWidth="1"/>
    <col min="869" max="869" width="24" bestFit="1" customWidth="1"/>
    <col min="870" max="870" width="15.5703125" bestFit="1" customWidth="1"/>
    <col min="871" max="871" width="12.5703125" bestFit="1" customWidth="1"/>
    <col min="872" max="872" width="15.5703125" bestFit="1" customWidth="1"/>
    <col min="873" max="874" width="30.140625" bestFit="1" customWidth="1"/>
    <col min="875" max="875" width="20.85546875" bestFit="1" customWidth="1"/>
    <col min="876" max="876" width="15.5703125" bestFit="1" customWidth="1"/>
    <col min="877" max="877" width="21.28515625" bestFit="1" customWidth="1"/>
    <col min="878" max="878" width="30.140625" bestFit="1" customWidth="1"/>
    <col min="879" max="879" width="25.5703125" bestFit="1" customWidth="1"/>
    <col min="880" max="880" width="34.5703125" bestFit="1" customWidth="1"/>
    <col min="881" max="881" width="23" bestFit="1" customWidth="1"/>
    <col min="882" max="882" width="4.85546875" customWidth="1"/>
    <col min="883" max="883" width="15.5703125" bestFit="1" customWidth="1"/>
    <col min="884" max="884" width="32.5703125" bestFit="1" customWidth="1"/>
    <col min="885" max="885" width="6.7109375" customWidth="1"/>
    <col min="886" max="886" width="15.5703125" bestFit="1" customWidth="1"/>
    <col min="887" max="887" width="12.5703125" bestFit="1" customWidth="1"/>
    <col min="888" max="888" width="15.5703125" bestFit="1" customWidth="1"/>
    <col min="889" max="891" width="30.140625" bestFit="1" customWidth="1"/>
    <col min="892" max="892" width="15.5703125" bestFit="1" customWidth="1"/>
    <col min="893" max="893" width="12.5703125" bestFit="1" customWidth="1"/>
    <col min="894" max="894" width="15.5703125" bestFit="1" customWidth="1"/>
    <col min="895" max="897" width="30.140625" bestFit="1" customWidth="1"/>
    <col min="898" max="898" width="25.42578125" bestFit="1" customWidth="1"/>
    <col min="899" max="899" width="11" customWidth="1"/>
    <col min="900" max="900" width="15.5703125" bestFit="1" customWidth="1"/>
    <col min="901" max="901" width="12.5703125" bestFit="1" customWidth="1"/>
    <col min="902" max="902" width="15.5703125" bestFit="1" customWidth="1"/>
    <col min="903" max="903" width="12.5703125" bestFit="1" customWidth="1"/>
    <col min="904" max="904" width="15.5703125" bestFit="1" customWidth="1"/>
    <col min="905" max="905" width="12.5703125" bestFit="1" customWidth="1"/>
    <col min="906" max="906" width="28" bestFit="1" customWidth="1"/>
    <col min="907" max="907" width="15.5703125" bestFit="1" customWidth="1"/>
    <col min="908" max="908" width="31.85546875" bestFit="1" customWidth="1"/>
    <col min="909" max="909" width="15.5703125" bestFit="1" customWidth="1"/>
    <col min="910" max="910" width="12.5703125" bestFit="1" customWidth="1"/>
    <col min="911" max="911" width="15.5703125" bestFit="1" customWidth="1"/>
    <col min="912" max="912" width="12.5703125" bestFit="1" customWidth="1"/>
    <col min="913" max="913" width="15.5703125" bestFit="1" customWidth="1"/>
    <col min="914" max="914" width="12.5703125" bestFit="1" customWidth="1"/>
    <col min="915" max="915" width="32" bestFit="1" customWidth="1"/>
    <col min="916" max="916" width="31.85546875" bestFit="1" customWidth="1"/>
    <col min="917" max="917" width="15.5703125" bestFit="1" customWidth="1"/>
    <col min="918" max="918" width="34.140625" bestFit="1" customWidth="1"/>
    <col min="919" max="919" width="15.5703125" bestFit="1" customWidth="1"/>
    <col min="920" max="920" width="29.42578125" bestFit="1" customWidth="1"/>
    <col min="921" max="921" width="23.5703125" bestFit="1" customWidth="1"/>
    <col min="922" max="922" width="15.5703125" bestFit="1" customWidth="1"/>
    <col min="923" max="923" width="21.28515625" bestFit="1" customWidth="1"/>
    <col min="924" max="924" width="30.7109375" bestFit="1" customWidth="1"/>
    <col min="925" max="925" width="4.85546875" customWidth="1"/>
    <col min="926" max="926" width="11" customWidth="1"/>
    <col min="927" max="927" width="15.5703125" bestFit="1" customWidth="1"/>
    <col min="928" max="928" width="34.5703125" bestFit="1" customWidth="1"/>
    <col min="929" max="929" width="23" bestFit="1" customWidth="1"/>
    <col min="930" max="930" width="23.5703125" bestFit="1" customWidth="1"/>
    <col min="931" max="931" width="28.5703125" bestFit="1" customWidth="1"/>
    <col min="932" max="932" width="4.85546875" customWidth="1"/>
    <col min="933" max="933" width="15.5703125" bestFit="1" customWidth="1"/>
    <col min="934" max="934" width="30.140625" bestFit="1" customWidth="1"/>
    <col min="935" max="935" width="30.85546875" bestFit="1" customWidth="1"/>
    <col min="936" max="936" width="31.5703125" bestFit="1" customWidth="1"/>
    <col min="937" max="937" width="15.5703125" bestFit="1" customWidth="1"/>
    <col min="938" max="938" width="30.140625" bestFit="1" customWidth="1"/>
    <col min="939" max="939" width="15.5703125" bestFit="1" customWidth="1"/>
    <col min="940" max="940" width="34.140625" bestFit="1" customWidth="1"/>
    <col min="941" max="941" width="15.5703125" bestFit="1" customWidth="1"/>
    <col min="942" max="942" width="12.5703125" bestFit="1" customWidth="1"/>
    <col min="943" max="943" width="15.5703125" bestFit="1" customWidth="1"/>
    <col min="944" max="944" width="30.140625" bestFit="1" customWidth="1"/>
    <col min="945" max="945" width="15.5703125" bestFit="1" customWidth="1"/>
    <col min="946" max="946" width="21" bestFit="1" customWidth="1"/>
    <col min="947" max="947" width="22.85546875" bestFit="1" customWidth="1"/>
    <col min="948" max="948" width="7.7109375" customWidth="1"/>
    <col min="949" max="949" width="23.5703125" bestFit="1" customWidth="1"/>
    <col min="950" max="950" width="4.85546875" customWidth="1"/>
    <col min="951" max="951" width="15.5703125" bestFit="1" customWidth="1"/>
    <col min="952" max="953" width="30.140625" bestFit="1" customWidth="1"/>
    <col min="954" max="954" width="23.5703125" bestFit="1" customWidth="1"/>
    <col min="955" max="955" width="11" customWidth="1"/>
    <col min="956" max="956" width="15.5703125" bestFit="1" customWidth="1"/>
    <col min="957" max="957" width="12.5703125" bestFit="1" customWidth="1"/>
    <col min="958" max="958" width="35.42578125" bestFit="1" customWidth="1"/>
    <col min="959" max="959" width="29.28515625" bestFit="1" customWidth="1"/>
    <col min="960" max="960" width="15.5703125" bestFit="1" customWidth="1"/>
    <col min="961" max="961" width="27.140625" bestFit="1" customWidth="1"/>
    <col min="962" max="962" width="11" customWidth="1"/>
    <col min="963" max="963" width="15.5703125" bestFit="1" customWidth="1"/>
    <col min="964" max="964" width="12.5703125" bestFit="1" customWidth="1"/>
    <col min="965" max="965" width="15.5703125" bestFit="1" customWidth="1"/>
    <col min="966" max="966" width="12.5703125" bestFit="1" customWidth="1"/>
    <col min="967" max="967" width="30.85546875" bestFit="1" customWidth="1"/>
    <col min="968" max="968" width="15.5703125" bestFit="1" customWidth="1"/>
    <col min="969" max="969" width="12.5703125" bestFit="1" customWidth="1"/>
    <col min="970" max="970" width="4.85546875" customWidth="1"/>
    <col min="971" max="971" width="15.5703125" bestFit="1" customWidth="1"/>
    <col min="972" max="972" width="21" bestFit="1" customWidth="1"/>
    <col min="973" max="973" width="15.5703125" bestFit="1" customWidth="1"/>
    <col min="974" max="974" width="21" bestFit="1" customWidth="1"/>
    <col min="975" max="975" width="34.5703125" bestFit="1" customWidth="1"/>
    <col min="976" max="976" width="23" bestFit="1" customWidth="1"/>
    <col min="977" max="977" width="11" customWidth="1"/>
    <col min="978" max="978" width="15.5703125" bestFit="1" customWidth="1"/>
    <col min="979" max="979" width="12.5703125" bestFit="1" customWidth="1"/>
    <col min="980" max="980" width="15.5703125" bestFit="1" customWidth="1"/>
    <col min="981" max="982" width="30.140625" bestFit="1" customWidth="1"/>
    <col min="983" max="983" width="21" bestFit="1" customWidth="1"/>
    <col min="984" max="984" width="25.42578125" bestFit="1" customWidth="1"/>
    <col min="985" max="985" width="32" bestFit="1" customWidth="1"/>
    <col min="986" max="986" width="5.7109375" customWidth="1"/>
    <col min="987" max="987" width="15.5703125" bestFit="1" customWidth="1"/>
    <col min="988" max="988" width="28" bestFit="1" customWidth="1"/>
    <col min="989" max="989" width="11" customWidth="1"/>
    <col min="990" max="990" width="15.5703125" bestFit="1" customWidth="1"/>
    <col min="991" max="991" width="21" bestFit="1" customWidth="1"/>
    <col min="992" max="992" width="15.5703125" bestFit="1" customWidth="1"/>
    <col min="993" max="993" width="33.28515625" bestFit="1" customWidth="1"/>
    <col min="994" max="994" width="6.7109375" customWidth="1"/>
    <col min="995" max="995" width="15.5703125" bestFit="1" customWidth="1"/>
    <col min="996" max="996" width="21" bestFit="1" customWidth="1"/>
    <col min="997" max="997" width="15.5703125" bestFit="1" customWidth="1"/>
    <col min="998" max="998" width="12.5703125" bestFit="1" customWidth="1"/>
    <col min="999" max="999" width="22.85546875" bestFit="1" customWidth="1"/>
    <col min="1000" max="1000" width="20.28515625" bestFit="1" customWidth="1"/>
    <col min="1001" max="1001" width="24.85546875" bestFit="1" customWidth="1"/>
    <col min="1002" max="1002" width="15.5703125" bestFit="1" customWidth="1"/>
    <col min="1003" max="1003" width="12.5703125" bestFit="1" customWidth="1"/>
    <col min="1004" max="1004" width="21" bestFit="1" customWidth="1"/>
    <col min="1005" max="1005" width="6.7109375" customWidth="1"/>
    <col min="1006" max="1006" width="23.5703125" bestFit="1" customWidth="1"/>
    <col min="1007" max="1007" width="4.85546875" customWidth="1"/>
    <col min="1008" max="1008" width="15.5703125" bestFit="1" customWidth="1"/>
    <col min="1009" max="1009" width="30.140625" bestFit="1" customWidth="1"/>
    <col min="1010" max="1010" width="21" bestFit="1" customWidth="1"/>
    <col min="1011" max="1011" width="35.42578125" bestFit="1" customWidth="1"/>
    <col min="1012" max="1012" width="27.140625" bestFit="1" customWidth="1"/>
    <col min="1013" max="1013" width="15.5703125" bestFit="1" customWidth="1"/>
    <col min="1014" max="1014" width="20.42578125" bestFit="1" customWidth="1"/>
    <col min="1015" max="1015" width="22.85546875" bestFit="1" customWidth="1"/>
    <col min="1016" max="1016" width="16.5703125" bestFit="1" customWidth="1"/>
    <col min="1017" max="1017" width="11" customWidth="1"/>
    <col min="1018" max="1018" width="15.5703125" bestFit="1" customWidth="1"/>
    <col min="1019" max="1019" width="12.5703125" bestFit="1" customWidth="1"/>
    <col min="1020" max="1020" width="15.5703125" bestFit="1" customWidth="1"/>
    <col min="1021" max="1021" width="27.7109375" bestFit="1" customWidth="1"/>
    <col min="1022" max="1022" width="15.5703125" bestFit="1" customWidth="1"/>
    <col min="1023" max="1023" width="31" bestFit="1" customWidth="1"/>
    <col min="1024" max="1024" width="15.5703125" bestFit="1" customWidth="1"/>
    <col min="1025" max="1025" width="24" bestFit="1" customWidth="1"/>
    <col min="1026" max="1026" width="15.5703125" bestFit="1" customWidth="1"/>
    <col min="1027" max="1027" width="12.5703125" bestFit="1" customWidth="1"/>
    <col min="1028" max="1028" width="11" customWidth="1"/>
    <col min="1029" max="1029" width="15.5703125" bestFit="1" customWidth="1"/>
    <col min="1030" max="1030" width="12.5703125" bestFit="1" customWidth="1"/>
    <col min="1031" max="1031" width="15.5703125" bestFit="1" customWidth="1"/>
    <col min="1032" max="1032" width="12.5703125" bestFit="1" customWidth="1"/>
    <col min="1033" max="1033" width="34.5703125" bestFit="1" customWidth="1"/>
    <col min="1034" max="1034" width="23" bestFit="1" customWidth="1"/>
    <col min="1035" max="1035" width="15.5703125" bestFit="1" customWidth="1"/>
    <col min="1036" max="1036" width="13.140625" bestFit="1" customWidth="1"/>
    <col min="1037" max="1038" width="25.85546875" bestFit="1" customWidth="1"/>
    <col min="1039" max="1039" width="11" customWidth="1"/>
    <col min="1040" max="1040" width="15.5703125" bestFit="1" customWidth="1"/>
    <col min="1041" max="1041" width="35.28515625" bestFit="1" customWidth="1"/>
    <col min="1042" max="1042" width="20.28515625" bestFit="1" customWidth="1"/>
    <col min="1043" max="1043" width="25.42578125" bestFit="1" customWidth="1"/>
    <col min="1044" max="1044" width="15.5703125" bestFit="1" customWidth="1"/>
    <col min="1045" max="1045" width="23.28515625" bestFit="1" customWidth="1"/>
    <col min="1046" max="1047" width="30.140625" bestFit="1" customWidth="1"/>
    <col min="1048" max="1048" width="15.5703125" bestFit="1" customWidth="1"/>
    <col min="1049" max="1049" width="25.7109375" bestFit="1" customWidth="1"/>
    <col min="1050" max="1050" width="20.85546875" bestFit="1" customWidth="1"/>
    <col min="1051" max="1051" width="11" customWidth="1"/>
    <col min="1052" max="1052" width="15.5703125" bestFit="1" customWidth="1"/>
    <col min="1053" max="1053" width="12.5703125" bestFit="1" customWidth="1"/>
    <col min="1054" max="1054" width="15.5703125" bestFit="1" customWidth="1"/>
    <col min="1055" max="1055" width="30.140625" bestFit="1" customWidth="1"/>
    <col min="1056" max="1056" width="15.5703125" bestFit="1" customWidth="1"/>
    <col min="1057" max="1057" width="22.85546875" bestFit="1" customWidth="1"/>
    <col min="1058" max="1058" width="30.140625" bestFit="1" customWidth="1"/>
    <col min="1059" max="1059" width="30.28515625" bestFit="1" customWidth="1"/>
    <col min="1060" max="1060" width="15.5703125" bestFit="1" customWidth="1"/>
    <col min="1061" max="1061" width="12.5703125" bestFit="1" customWidth="1"/>
    <col min="1062" max="1062" width="15.5703125" bestFit="1" customWidth="1"/>
    <col min="1063" max="1063" width="22.85546875" bestFit="1" customWidth="1"/>
    <col min="1064" max="1064" width="24.85546875" bestFit="1" customWidth="1"/>
    <col min="1065" max="1065" width="15.5703125" bestFit="1" customWidth="1"/>
    <col min="1066" max="1066" width="12.5703125" bestFit="1" customWidth="1"/>
    <col min="1067" max="1067" width="15.5703125" bestFit="1" customWidth="1"/>
    <col min="1068" max="1068" width="21" bestFit="1" customWidth="1"/>
    <col min="1069" max="1069" width="23.5703125" bestFit="1" customWidth="1"/>
    <col min="1070" max="1070" width="11" customWidth="1"/>
    <col min="1071" max="1071" width="15.5703125" bestFit="1" customWidth="1"/>
    <col min="1072" max="1072" width="30.140625" bestFit="1" customWidth="1"/>
    <col min="1073" max="1073" width="5.7109375" customWidth="1"/>
    <col min="1074" max="1074" width="29.85546875" bestFit="1" customWidth="1"/>
    <col min="1075" max="1075" width="7.7109375" customWidth="1"/>
    <col min="1076" max="1076" width="27.140625" bestFit="1" customWidth="1"/>
    <col min="1077" max="1077" width="11" customWidth="1"/>
    <col min="1078" max="1078" width="15.5703125" bestFit="1" customWidth="1"/>
    <col min="1079" max="1079" width="12.5703125" bestFit="1" customWidth="1"/>
    <col min="1080" max="1080" width="15.5703125" bestFit="1" customWidth="1"/>
    <col min="1081" max="1081" width="12.5703125" bestFit="1" customWidth="1"/>
    <col min="1082" max="1082" width="15.5703125" bestFit="1" customWidth="1"/>
    <col min="1083" max="1083" width="12.5703125" bestFit="1" customWidth="1"/>
    <col min="1084" max="1084" width="15.5703125" bestFit="1" customWidth="1"/>
    <col min="1085" max="1085" width="20.42578125" bestFit="1" customWidth="1"/>
    <col min="1086" max="1086" width="34.5703125" bestFit="1" customWidth="1"/>
    <col min="1087" max="1087" width="23" bestFit="1" customWidth="1"/>
    <col min="1088" max="1088" width="15.5703125" bestFit="1" customWidth="1"/>
    <col min="1089" max="1089" width="25.42578125" bestFit="1" customWidth="1"/>
    <col min="1090" max="1090" width="15.5703125" bestFit="1" customWidth="1"/>
    <col min="1091" max="1091" width="23.28515625" bestFit="1" customWidth="1"/>
    <col min="1092" max="1093" width="30.140625" bestFit="1" customWidth="1"/>
    <col min="1094" max="1094" width="20.5703125" bestFit="1" customWidth="1"/>
    <col min="1095" max="1095" width="15.5703125" bestFit="1" customWidth="1"/>
    <col min="1096" max="1096" width="25.7109375" bestFit="1" customWidth="1"/>
    <col min="1097" max="1097" width="15.5703125" bestFit="1" customWidth="1"/>
    <col min="1098" max="1098" width="30.42578125" bestFit="1" customWidth="1"/>
    <col min="1099" max="1099" width="15.5703125" bestFit="1" customWidth="1"/>
    <col min="1100" max="1100" width="54.7109375" bestFit="1" customWidth="1"/>
    <col min="1101" max="1101" width="4.85546875" customWidth="1"/>
    <col min="1102" max="1102" width="15.5703125" bestFit="1" customWidth="1"/>
    <col min="1103" max="1103" width="24.85546875" bestFit="1" customWidth="1"/>
    <col min="1104" max="1104" width="17.28515625" bestFit="1" customWidth="1"/>
    <col min="1105" max="1105" width="15.5703125" bestFit="1" customWidth="1"/>
    <col min="1106" max="1106" width="22.85546875" bestFit="1" customWidth="1"/>
    <col min="1107" max="1107" width="28" bestFit="1" customWidth="1"/>
    <col min="1108" max="1108" width="23.5703125" bestFit="1" customWidth="1"/>
    <col min="1109" max="1109" width="15.5703125" bestFit="1" customWidth="1"/>
    <col min="1110" max="1110" width="30.140625" bestFit="1" customWidth="1"/>
    <col min="1111" max="1111" width="20.42578125" bestFit="1" customWidth="1"/>
    <col min="1112" max="1112" width="6.7109375" customWidth="1"/>
    <col min="1113" max="1113" width="7.7109375" customWidth="1"/>
    <col min="1114" max="1114" width="27.140625" bestFit="1" customWidth="1"/>
    <col min="1115" max="1115" width="11" customWidth="1"/>
    <col min="1116" max="1116" width="15.5703125" bestFit="1" customWidth="1"/>
    <col min="1117" max="1117" width="12.5703125" bestFit="1" customWidth="1"/>
    <col min="1118" max="1118" width="15.5703125" bestFit="1" customWidth="1"/>
    <col min="1119" max="1119" width="12.5703125" bestFit="1" customWidth="1"/>
    <col min="1120" max="1120" width="15.5703125" bestFit="1" customWidth="1"/>
    <col min="1121" max="1121" width="32" bestFit="1" customWidth="1"/>
    <col min="1122" max="1122" width="15.5703125" bestFit="1" customWidth="1"/>
    <col min="1123" max="1123" width="29.85546875" bestFit="1" customWidth="1"/>
    <col min="1124" max="1124" width="18.28515625" bestFit="1" customWidth="1"/>
    <col min="1125" max="1125" width="15.5703125" bestFit="1" customWidth="1"/>
    <col min="1126" max="1126" width="12.5703125" bestFit="1" customWidth="1"/>
    <col min="1127" max="1127" width="15.5703125" bestFit="1" customWidth="1"/>
    <col min="1128" max="1128" width="29.85546875" bestFit="1" customWidth="1"/>
    <col min="1129" max="1129" width="34.5703125" bestFit="1" customWidth="1"/>
    <col min="1130" max="1130" width="23" bestFit="1" customWidth="1"/>
    <col min="1131" max="1131" width="11" customWidth="1"/>
    <col min="1132" max="1132" width="15.5703125" bestFit="1" customWidth="1"/>
    <col min="1133" max="1133" width="25.42578125" bestFit="1" customWidth="1"/>
    <col min="1134" max="1134" width="15.5703125" bestFit="1" customWidth="1"/>
    <col min="1135" max="1135" width="12.5703125" bestFit="1" customWidth="1"/>
    <col min="1136" max="1136" width="15.5703125" bestFit="1" customWidth="1"/>
    <col min="1137" max="1137" width="21.42578125" bestFit="1" customWidth="1"/>
    <col min="1138" max="1138" width="4.85546875" customWidth="1"/>
    <col min="1139" max="1139" width="11" customWidth="1"/>
    <col min="1140" max="1140" width="15.5703125" bestFit="1" customWidth="1"/>
    <col min="1141" max="1141" width="12.5703125" bestFit="1" customWidth="1"/>
    <col min="1142" max="1142" width="11" customWidth="1"/>
    <col min="1143" max="1143" width="15.5703125" bestFit="1" customWidth="1"/>
    <col min="1144" max="1144" width="29.85546875" bestFit="1" customWidth="1"/>
    <col min="1145" max="1145" width="11" customWidth="1"/>
    <col min="1146" max="1146" width="15.5703125" bestFit="1" customWidth="1"/>
    <col min="1147" max="1147" width="23.28515625" bestFit="1" customWidth="1"/>
    <col min="1148" max="1149" width="30.140625" bestFit="1" customWidth="1"/>
    <col min="1150" max="1150" width="15.5703125" bestFit="1" customWidth="1"/>
    <col min="1151" max="1151" width="20.42578125" bestFit="1" customWidth="1"/>
    <col min="1152" max="1152" width="6.7109375" customWidth="1"/>
    <col min="1153" max="1153" width="22.85546875" bestFit="1" customWidth="1"/>
    <col min="1154" max="1154" width="15.5703125" bestFit="1" customWidth="1"/>
    <col min="1155" max="1155" width="24.85546875" bestFit="1" customWidth="1"/>
    <col min="1156" max="1156" width="17.28515625" bestFit="1" customWidth="1"/>
    <col min="1157" max="1157" width="11" customWidth="1"/>
    <col min="1158" max="1158" width="15.5703125" bestFit="1" customWidth="1"/>
    <col min="1159" max="1159" width="12.85546875" bestFit="1" customWidth="1"/>
    <col min="1160" max="1160" width="11" customWidth="1"/>
    <col min="1161" max="1161" width="15.85546875" bestFit="1" customWidth="1"/>
    <col min="1162" max="1162" width="12.5703125" bestFit="1" customWidth="1"/>
  </cols>
  <sheetData>
    <row r="2" spans="1:2" x14ac:dyDescent="0.25">
      <c r="A2" s="27" t="s">
        <v>0</v>
      </c>
      <c r="B2" t="s">
        <v>551</v>
      </c>
    </row>
    <row r="4" spans="1:2" x14ac:dyDescent="0.25">
      <c r="A4" s="27" t="s">
        <v>547</v>
      </c>
      <c r="B4" t="s">
        <v>550</v>
      </c>
    </row>
    <row r="5" spans="1:2" x14ac:dyDescent="0.25">
      <c r="A5" s="28" t="s">
        <v>542</v>
      </c>
      <c r="B5" s="29">
        <v>525</v>
      </c>
    </row>
    <row r="6" spans="1:2" x14ac:dyDescent="0.25">
      <c r="A6" s="28" t="s">
        <v>543</v>
      </c>
      <c r="B6" s="29">
        <v>2050</v>
      </c>
    </row>
    <row r="7" spans="1:2" x14ac:dyDescent="0.25">
      <c r="A7" s="28" t="s">
        <v>539</v>
      </c>
      <c r="B7" s="29">
        <v>-681.92000000000007</v>
      </c>
    </row>
    <row r="8" spans="1:2" x14ac:dyDescent="0.25">
      <c r="A8" s="28" t="s">
        <v>534</v>
      </c>
      <c r="B8" s="29">
        <v>1767.15</v>
      </c>
    </row>
    <row r="9" spans="1:2" x14ac:dyDescent="0.25">
      <c r="A9" s="28" t="s">
        <v>526</v>
      </c>
      <c r="B9" s="29">
        <v>-765</v>
      </c>
    </row>
    <row r="10" spans="1:2" x14ac:dyDescent="0.25">
      <c r="A10" s="28" t="s">
        <v>525</v>
      </c>
      <c r="B10" s="29">
        <v>-2250</v>
      </c>
    </row>
    <row r="11" spans="1:2" x14ac:dyDescent="0.25">
      <c r="A11" s="28" t="s">
        <v>136</v>
      </c>
      <c r="B11" s="29">
        <v>2.7</v>
      </c>
    </row>
    <row r="12" spans="1:2" x14ac:dyDescent="0.25">
      <c r="A12" s="28" t="s">
        <v>141</v>
      </c>
      <c r="B12" s="29">
        <v>20585</v>
      </c>
    </row>
    <row r="13" spans="1:2" x14ac:dyDescent="0.25">
      <c r="A13" s="28" t="s">
        <v>519</v>
      </c>
      <c r="B13" s="29">
        <v>-252</v>
      </c>
    </row>
    <row r="14" spans="1:2" x14ac:dyDescent="0.25">
      <c r="A14" s="28" t="s">
        <v>128</v>
      </c>
      <c r="B14" s="29">
        <v>2550</v>
      </c>
    </row>
    <row r="15" spans="1:2" x14ac:dyDescent="0.25">
      <c r="A15" s="28" t="s">
        <v>91</v>
      </c>
      <c r="B15" s="29">
        <v>-7672.630000000001</v>
      </c>
    </row>
    <row r="16" spans="1:2" x14ac:dyDescent="0.25">
      <c r="A16" s="28" t="s">
        <v>89</v>
      </c>
      <c r="B16" s="29">
        <v>-5895.76</v>
      </c>
    </row>
    <row r="17" spans="1:2" x14ac:dyDescent="0.25">
      <c r="A17" s="28" t="s">
        <v>90</v>
      </c>
      <c r="B17" s="29">
        <v>-3976.2299999999996</v>
      </c>
    </row>
    <row r="18" spans="1:2" x14ac:dyDescent="0.25">
      <c r="A18" s="28" t="s">
        <v>103</v>
      </c>
      <c r="B18" s="29">
        <v>3684.45</v>
      </c>
    </row>
    <row r="19" spans="1:2" x14ac:dyDescent="0.25">
      <c r="A19" s="28" t="s">
        <v>67</v>
      </c>
      <c r="B19" s="29">
        <v>-981.17</v>
      </c>
    </row>
    <row r="20" spans="1:2" x14ac:dyDescent="0.25">
      <c r="A20" s="28" t="s">
        <v>109</v>
      </c>
      <c r="B20" s="29">
        <v>-28.5</v>
      </c>
    </row>
    <row r="21" spans="1:2" x14ac:dyDescent="0.25">
      <c r="A21" s="28" t="s">
        <v>125</v>
      </c>
      <c r="B21" s="29">
        <v>-20</v>
      </c>
    </row>
    <row r="22" spans="1:2" x14ac:dyDescent="0.25">
      <c r="A22" s="28" t="s">
        <v>127</v>
      </c>
      <c r="B22" s="29">
        <v>-28.5</v>
      </c>
    </row>
    <row r="23" spans="1:2" x14ac:dyDescent="0.25">
      <c r="A23" s="28" t="s">
        <v>79</v>
      </c>
      <c r="B23" s="29">
        <v>-170.62</v>
      </c>
    </row>
    <row r="24" spans="1:2" x14ac:dyDescent="0.25">
      <c r="A24" s="28" t="s">
        <v>117</v>
      </c>
      <c r="B24" s="29">
        <v>90.2</v>
      </c>
    </row>
    <row r="25" spans="1:2" x14ac:dyDescent="0.25">
      <c r="A25" s="28" t="s">
        <v>28</v>
      </c>
      <c r="B25" s="29">
        <v>-660</v>
      </c>
    </row>
    <row r="26" spans="1:2" x14ac:dyDescent="0.25">
      <c r="A26" s="28" t="s">
        <v>16</v>
      </c>
      <c r="B26" s="29">
        <v>-1260</v>
      </c>
    </row>
    <row r="27" spans="1:2" x14ac:dyDescent="0.25">
      <c r="A27" s="28" t="s">
        <v>164</v>
      </c>
      <c r="B27" s="29">
        <v>-2688.38</v>
      </c>
    </row>
    <row r="28" spans="1:2" x14ac:dyDescent="0.25">
      <c r="A28" s="28" t="s">
        <v>6</v>
      </c>
      <c r="B28" s="29">
        <v>-5240.82</v>
      </c>
    </row>
    <row r="29" spans="1:2" x14ac:dyDescent="0.25">
      <c r="A29" s="28" t="s">
        <v>73</v>
      </c>
      <c r="B29" s="29">
        <v>350</v>
      </c>
    </row>
    <row r="30" spans="1:2" x14ac:dyDescent="0.25">
      <c r="A30" s="28" t="s">
        <v>120</v>
      </c>
      <c r="B30" s="29">
        <v>1058.51</v>
      </c>
    </row>
    <row r="31" spans="1:2" x14ac:dyDescent="0.25">
      <c r="A31" s="28" t="s">
        <v>114</v>
      </c>
      <c r="B31" s="29">
        <v>484</v>
      </c>
    </row>
    <row r="32" spans="1:2" x14ac:dyDescent="0.25">
      <c r="A32" s="28" t="s">
        <v>51</v>
      </c>
      <c r="B32" s="29">
        <v>-168</v>
      </c>
    </row>
    <row r="33" spans="1:2" x14ac:dyDescent="0.25">
      <c r="A33" s="28" t="s">
        <v>36</v>
      </c>
      <c r="B33" s="29">
        <v>-748.09999999999991</v>
      </c>
    </row>
    <row r="34" spans="1:2" x14ac:dyDescent="0.25">
      <c r="A34" s="28" t="s">
        <v>269</v>
      </c>
      <c r="B34" s="29">
        <v>-4</v>
      </c>
    </row>
    <row r="35" spans="1:2" x14ac:dyDescent="0.25">
      <c r="A35" s="28" t="s">
        <v>108</v>
      </c>
      <c r="B35" s="29">
        <v>-0.4</v>
      </c>
    </row>
    <row r="36" spans="1:2" x14ac:dyDescent="0.25">
      <c r="A36" s="28" t="s">
        <v>390</v>
      </c>
      <c r="B36" s="29">
        <v>-2</v>
      </c>
    </row>
    <row r="37" spans="1:2" x14ac:dyDescent="0.25">
      <c r="A37" s="28" t="s">
        <v>144</v>
      </c>
      <c r="B37" s="29">
        <v>-9.8999999999999986</v>
      </c>
    </row>
    <row r="38" spans="1:2" x14ac:dyDescent="0.25">
      <c r="A38" s="28" t="s">
        <v>486</v>
      </c>
      <c r="B38" s="29">
        <v>-69.64</v>
      </c>
    </row>
    <row r="39" spans="1:2" x14ac:dyDescent="0.25">
      <c r="A39" s="28" t="s">
        <v>178</v>
      </c>
      <c r="B39" s="29">
        <v>-38.799999999999997</v>
      </c>
    </row>
    <row r="40" spans="1:2" x14ac:dyDescent="0.25">
      <c r="A40" s="28" t="s">
        <v>262</v>
      </c>
      <c r="B40" s="29">
        <v>-325.45</v>
      </c>
    </row>
    <row r="41" spans="1:2" x14ac:dyDescent="0.25">
      <c r="A41" s="28" t="s">
        <v>339</v>
      </c>
      <c r="B41" s="29">
        <v>-53.1</v>
      </c>
    </row>
    <row r="42" spans="1:2" x14ac:dyDescent="0.25">
      <c r="A42" s="28" t="s">
        <v>157</v>
      </c>
      <c r="B42" s="29">
        <v>-320</v>
      </c>
    </row>
    <row r="43" spans="1:2" x14ac:dyDescent="0.25">
      <c r="A43" s="28" t="s">
        <v>429</v>
      </c>
      <c r="B43" s="29">
        <v>-100</v>
      </c>
    </row>
    <row r="44" spans="1:2" x14ac:dyDescent="0.25">
      <c r="A44" s="28" t="s">
        <v>402</v>
      </c>
      <c r="B44" s="29">
        <v>-240.09</v>
      </c>
    </row>
    <row r="45" spans="1:2" x14ac:dyDescent="0.25">
      <c r="A45" s="28" t="s">
        <v>183</v>
      </c>
      <c r="B45" s="29">
        <v>-1043.42</v>
      </c>
    </row>
    <row r="46" spans="1:2" x14ac:dyDescent="0.25">
      <c r="A46" s="28" t="s">
        <v>375</v>
      </c>
      <c r="B46" s="29">
        <v>-125.56</v>
      </c>
    </row>
    <row r="47" spans="1:2" x14ac:dyDescent="0.25">
      <c r="A47" s="28" t="s">
        <v>182</v>
      </c>
      <c r="B47" s="29">
        <v>-3073.4000000000005</v>
      </c>
    </row>
    <row r="48" spans="1:2" x14ac:dyDescent="0.25">
      <c r="A48" s="28" t="s">
        <v>202</v>
      </c>
      <c r="B48" s="29">
        <v>-82.580000000000013</v>
      </c>
    </row>
    <row r="49" spans="1:2" x14ac:dyDescent="0.25">
      <c r="A49" s="28" t="s">
        <v>248</v>
      </c>
      <c r="B49" s="29">
        <v>-167.37</v>
      </c>
    </row>
    <row r="50" spans="1:2" x14ac:dyDescent="0.25">
      <c r="A50" s="28" t="s">
        <v>298</v>
      </c>
      <c r="B50" s="29">
        <v>-150</v>
      </c>
    </row>
    <row r="51" spans="1:2" x14ac:dyDescent="0.25">
      <c r="A51" s="28" t="s">
        <v>332</v>
      </c>
      <c r="B51" s="29">
        <v>-26</v>
      </c>
    </row>
    <row r="52" spans="1:2" x14ac:dyDescent="0.25">
      <c r="A52" s="28" t="s">
        <v>229</v>
      </c>
      <c r="B52" s="29">
        <v>-21.28</v>
      </c>
    </row>
    <row r="53" spans="1:2" x14ac:dyDescent="0.25">
      <c r="A53" s="28" t="s">
        <v>146</v>
      </c>
      <c r="B53" s="29">
        <v>-401.84</v>
      </c>
    </row>
    <row r="54" spans="1:2" x14ac:dyDescent="0.25">
      <c r="A54" s="28" t="s">
        <v>381</v>
      </c>
      <c r="B54" s="29">
        <v>-30</v>
      </c>
    </row>
    <row r="55" spans="1:2" x14ac:dyDescent="0.25">
      <c r="A55" s="28" t="s">
        <v>503</v>
      </c>
      <c r="B55" s="29">
        <v>-38.72</v>
      </c>
    </row>
    <row r="56" spans="1:2" x14ac:dyDescent="0.25">
      <c r="A56" s="28" t="s">
        <v>295</v>
      </c>
      <c r="B56" s="29">
        <v>-30.01</v>
      </c>
    </row>
    <row r="57" spans="1:2" x14ac:dyDescent="0.25">
      <c r="A57" s="28" t="s">
        <v>426</v>
      </c>
      <c r="B57" s="29">
        <v>-20</v>
      </c>
    </row>
    <row r="58" spans="1:2" x14ac:dyDescent="0.25">
      <c r="A58" s="28" t="s">
        <v>245</v>
      </c>
      <c r="B58" s="29">
        <v>-61</v>
      </c>
    </row>
    <row r="59" spans="1:2" x14ac:dyDescent="0.25">
      <c r="A59" s="28" t="s">
        <v>199</v>
      </c>
      <c r="B59" s="29">
        <v>-26.45</v>
      </c>
    </row>
    <row r="60" spans="1:2" x14ac:dyDescent="0.25">
      <c r="A60" s="28" t="s">
        <v>204</v>
      </c>
      <c r="B60" s="29">
        <v>-25.95</v>
      </c>
    </row>
    <row r="61" spans="1:2" x14ac:dyDescent="0.25">
      <c r="A61" s="28" t="s">
        <v>477</v>
      </c>
      <c r="B61" s="29">
        <v>-19.899999999999999</v>
      </c>
    </row>
    <row r="62" spans="1:2" x14ac:dyDescent="0.25">
      <c r="A62" s="28" t="s">
        <v>318</v>
      </c>
      <c r="B62" s="29">
        <v>-30</v>
      </c>
    </row>
    <row r="63" spans="1:2" x14ac:dyDescent="0.25">
      <c r="A63" s="28" t="s">
        <v>305</v>
      </c>
      <c r="B63" s="29">
        <v>-30</v>
      </c>
    </row>
    <row r="64" spans="1:2" x14ac:dyDescent="0.25">
      <c r="A64" s="28" t="s">
        <v>369</v>
      </c>
      <c r="B64" s="29">
        <v>-1634.34</v>
      </c>
    </row>
    <row r="65" spans="1:2" x14ac:dyDescent="0.25">
      <c r="A65" s="28" t="s">
        <v>180</v>
      </c>
      <c r="B65" s="29">
        <v>-115.52</v>
      </c>
    </row>
    <row r="66" spans="1:2" x14ac:dyDescent="0.25">
      <c r="A66" s="28" t="s">
        <v>497</v>
      </c>
      <c r="B66" s="29">
        <v>-32.01</v>
      </c>
    </row>
    <row r="67" spans="1:2" x14ac:dyDescent="0.25">
      <c r="A67" s="28" t="s">
        <v>424</v>
      </c>
      <c r="B67" s="29">
        <v>-80</v>
      </c>
    </row>
    <row r="68" spans="1:2" x14ac:dyDescent="0.25">
      <c r="A68" s="28" t="s">
        <v>476</v>
      </c>
      <c r="B68" s="29">
        <v>-12.6</v>
      </c>
    </row>
    <row r="69" spans="1:2" x14ac:dyDescent="0.25">
      <c r="A69" s="28" t="s">
        <v>437</v>
      </c>
      <c r="B69" s="29">
        <v>-92.95</v>
      </c>
    </row>
    <row r="70" spans="1:2" x14ac:dyDescent="0.25">
      <c r="A70" s="28" t="s">
        <v>362</v>
      </c>
      <c r="B70" s="29">
        <v>-97.55</v>
      </c>
    </row>
    <row r="71" spans="1:2" x14ac:dyDescent="0.25">
      <c r="A71" s="28" t="s">
        <v>421</v>
      </c>
      <c r="B71" s="29">
        <v>-335.27</v>
      </c>
    </row>
    <row r="72" spans="1:2" x14ac:dyDescent="0.25">
      <c r="A72" s="28" t="s">
        <v>181</v>
      </c>
      <c r="B72" s="29">
        <v>-13.45</v>
      </c>
    </row>
    <row r="73" spans="1:2" x14ac:dyDescent="0.25">
      <c r="A73" s="28" t="s">
        <v>213</v>
      </c>
      <c r="B73" s="29">
        <v>-544.57999999999993</v>
      </c>
    </row>
    <row r="74" spans="1:2" x14ac:dyDescent="0.25">
      <c r="A74" s="28" t="s">
        <v>206</v>
      </c>
      <c r="B74" s="29">
        <v>-6.55</v>
      </c>
    </row>
    <row r="75" spans="1:2" x14ac:dyDescent="0.25">
      <c r="A75" s="28" t="s">
        <v>155</v>
      </c>
      <c r="B75" s="29">
        <v>-31.99</v>
      </c>
    </row>
    <row r="76" spans="1:2" x14ac:dyDescent="0.25">
      <c r="A76" s="28" t="s">
        <v>272</v>
      </c>
      <c r="B76" s="29">
        <v>-40</v>
      </c>
    </row>
    <row r="77" spans="1:2" x14ac:dyDescent="0.25">
      <c r="A77" s="28" t="s">
        <v>335</v>
      </c>
      <c r="B77" s="29">
        <v>-8.7100000000000009</v>
      </c>
    </row>
    <row r="78" spans="1:2" x14ac:dyDescent="0.25">
      <c r="A78" s="28" t="s">
        <v>310</v>
      </c>
      <c r="B78" s="29">
        <v>-14.99</v>
      </c>
    </row>
    <row r="79" spans="1:2" x14ac:dyDescent="0.25">
      <c r="A79" s="28" t="s">
        <v>454</v>
      </c>
      <c r="B79" s="29">
        <v>-17.899999999999999</v>
      </c>
    </row>
    <row r="80" spans="1:2" x14ac:dyDescent="0.25">
      <c r="A80" s="28" t="s">
        <v>148</v>
      </c>
      <c r="B80" s="29">
        <v>-20.54</v>
      </c>
    </row>
    <row r="81" spans="1:2" x14ac:dyDescent="0.25">
      <c r="A81" s="28" t="s">
        <v>200</v>
      </c>
      <c r="B81" s="29">
        <v>-71.2</v>
      </c>
    </row>
    <row r="82" spans="1:2" x14ac:dyDescent="0.25">
      <c r="A82" s="28" t="s">
        <v>436</v>
      </c>
      <c r="B82" s="29">
        <v>-350</v>
      </c>
    </row>
    <row r="83" spans="1:2" x14ac:dyDescent="0.25">
      <c r="A83" s="28" t="s">
        <v>417</v>
      </c>
      <c r="B83" s="29">
        <v>-699</v>
      </c>
    </row>
    <row r="84" spans="1:2" x14ac:dyDescent="0.25">
      <c r="A84" s="28" t="s">
        <v>160</v>
      </c>
      <c r="B84" s="29">
        <v>-61.16</v>
      </c>
    </row>
    <row r="85" spans="1:2" x14ac:dyDescent="0.25">
      <c r="A85" s="28" t="s">
        <v>203</v>
      </c>
      <c r="B85" s="29">
        <v>-29.7</v>
      </c>
    </row>
    <row r="86" spans="1:2" x14ac:dyDescent="0.25">
      <c r="A86" s="28" t="s">
        <v>338</v>
      </c>
      <c r="B86" s="29">
        <v>-24.86</v>
      </c>
    </row>
    <row r="87" spans="1:2" x14ac:dyDescent="0.25">
      <c r="A87" s="28" t="s">
        <v>399</v>
      </c>
      <c r="B87" s="29">
        <v>-14.52</v>
      </c>
    </row>
    <row r="88" spans="1:2" x14ac:dyDescent="0.25">
      <c r="A88" s="28" t="s">
        <v>366</v>
      </c>
      <c r="B88" s="29">
        <v>-84.759999999999991</v>
      </c>
    </row>
    <row r="89" spans="1:2" x14ac:dyDescent="0.25">
      <c r="A89" s="28" t="s">
        <v>344</v>
      </c>
      <c r="B89" s="29">
        <v>-40</v>
      </c>
    </row>
    <row r="90" spans="1:2" x14ac:dyDescent="0.25">
      <c r="A90" s="28" t="s">
        <v>328</v>
      </c>
      <c r="B90" s="29">
        <v>-30</v>
      </c>
    </row>
    <row r="91" spans="1:2" x14ac:dyDescent="0.25">
      <c r="A91" s="28" t="s">
        <v>139</v>
      </c>
      <c r="B91" s="29">
        <v>-30</v>
      </c>
    </row>
    <row r="92" spans="1:2" x14ac:dyDescent="0.25">
      <c r="A92" s="28" t="s">
        <v>388</v>
      </c>
      <c r="B92" s="29">
        <v>-90</v>
      </c>
    </row>
    <row r="93" spans="1:2" x14ac:dyDescent="0.25">
      <c r="A93" s="28" t="s">
        <v>501</v>
      </c>
      <c r="B93" s="29">
        <v>-11.14</v>
      </c>
    </row>
    <row r="94" spans="1:2" x14ac:dyDescent="0.25">
      <c r="A94" s="28" t="s">
        <v>368</v>
      </c>
      <c r="B94" s="29">
        <v>-138</v>
      </c>
    </row>
    <row r="95" spans="1:2" x14ac:dyDescent="0.25">
      <c r="A95" s="28" t="s">
        <v>112</v>
      </c>
      <c r="B95" s="29">
        <v>800</v>
      </c>
    </row>
    <row r="96" spans="1:2" x14ac:dyDescent="0.25">
      <c r="A96" s="28" t="s">
        <v>61</v>
      </c>
      <c r="B96" s="29">
        <v>-1934.5300000000011</v>
      </c>
    </row>
    <row r="97" spans="1:2" x14ac:dyDescent="0.25">
      <c r="A97" s="28" t="s">
        <v>92</v>
      </c>
      <c r="B97" s="29">
        <v>-538.6400000000001</v>
      </c>
    </row>
    <row r="98" spans="1:2" x14ac:dyDescent="0.25">
      <c r="A98" s="28" t="s">
        <v>58</v>
      </c>
      <c r="B98" s="29">
        <v>-211.32</v>
      </c>
    </row>
    <row r="99" spans="1:2" x14ac:dyDescent="0.25">
      <c r="A99" s="28" t="s">
        <v>523</v>
      </c>
      <c r="B99" s="29">
        <v>-1966</v>
      </c>
    </row>
    <row r="100" spans="1:2" x14ac:dyDescent="0.25">
      <c r="A100" s="28" t="s">
        <v>391</v>
      </c>
      <c r="B100" s="29">
        <v>-484</v>
      </c>
    </row>
    <row r="101" spans="1:2" x14ac:dyDescent="0.25">
      <c r="A101" s="28" t="s">
        <v>220</v>
      </c>
      <c r="B101" s="29">
        <v>143.4</v>
      </c>
    </row>
    <row r="102" spans="1:2" x14ac:dyDescent="0.25">
      <c r="A102" s="28" t="s">
        <v>110</v>
      </c>
      <c r="B102" s="29">
        <v>310.77</v>
      </c>
    </row>
    <row r="103" spans="1:2" x14ac:dyDescent="0.25">
      <c r="A103" s="28" t="s">
        <v>121</v>
      </c>
      <c r="B103" s="29">
        <v>-14.48</v>
      </c>
    </row>
    <row r="104" spans="1:2" x14ac:dyDescent="0.25">
      <c r="A104" s="28" t="s">
        <v>43</v>
      </c>
      <c r="B104" s="29">
        <v>-423.33000000000004</v>
      </c>
    </row>
    <row r="105" spans="1:2" x14ac:dyDescent="0.25">
      <c r="A105" s="28" t="s">
        <v>513</v>
      </c>
      <c r="B105" s="29">
        <v>-292.45</v>
      </c>
    </row>
    <row r="106" spans="1:2" x14ac:dyDescent="0.25">
      <c r="A106" s="28" t="s">
        <v>68</v>
      </c>
      <c r="B106" s="29">
        <v>-84.110000000000014</v>
      </c>
    </row>
    <row r="107" spans="1:2" x14ac:dyDescent="0.25">
      <c r="A107" s="28" t="s">
        <v>82</v>
      </c>
      <c r="B107" s="29">
        <v>-39.17</v>
      </c>
    </row>
    <row r="108" spans="1:2" x14ac:dyDescent="0.25">
      <c r="A108" s="28" t="s">
        <v>42</v>
      </c>
      <c r="B108" s="29">
        <v>-393.79999999999995</v>
      </c>
    </row>
    <row r="109" spans="1:2" x14ac:dyDescent="0.25">
      <c r="A109" s="28" t="s">
        <v>520</v>
      </c>
      <c r="B109" s="29">
        <v>2522.85</v>
      </c>
    </row>
    <row r="110" spans="1:2" x14ac:dyDescent="0.25">
      <c r="A110" s="28" t="s">
        <v>508</v>
      </c>
      <c r="B110" s="29">
        <v>1176.1199999999999</v>
      </c>
    </row>
    <row r="111" spans="1:2" x14ac:dyDescent="0.25">
      <c r="A111" s="28" t="s">
        <v>53</v>
      </c>
      <c r="B111" s="29">
        <v>200</v>
      </c>
    </row>
    <row r="112" spans="1:2" x14ac:dyDescent="0.25">
      <c r="A112" s="28" t="s">
        <v>65</v>
      </c>
      <c r="B112" s="29">
        <v>-39.26</v>
      </c>
    </row>
    <row r="113" spans="1:2" x14ac:dyDescent="0.25">
      <c r="A113" s="28" t="s">
        <v>78</v>
      </c>
      <c r="B113" s="29">
        <v>-58.84</v>
      </c>
    </row>
    <row r="114" spans="1:2" x14ac:dyDescent="0.25">
      <c r="A114" s="28" t="s">
        <v>83</v>
      </c>
      <c r="B114" s="29">
        <v>-71.260000000000005</v>
      </c>
    </row>
    <row r="115" spans="1:2" x14ac:dyDescent="0.25">
      <c r="A115" s="28" t="s">
        <v>94</v>
      </c>
      <c r="B115" s="29">
        <v>-252.83</v>
      </c>
    </row>
    <row r="116" spans="1:2" x14ac:dyDescent="0.25">
      <c r="A116" s="28" t="s">
        <v>21</v>
      </c>
      <c r="B116" s="29">
        <v>720</v>
      </c>
    </row>
    <row r="117" spans="1:2" x14ac:dyDescent="0.25">
      <c r="A117" s="28" t="s">
        <v>74</v>
      </c>
      <c r="B117" s="29">
        <v>-713.27</v>
      </c>
    </row>
    <row r="118" spans="1:2" x14ac:dyDescent="0.25">
      <c r="A118" s="28" t="s">
        <v>87</v>
      </c>
      <c r="B118" s="29">
        <v>440</v>
      </c>
    </row>
    <row r="119" spans="1:2" x14ac:dyDescent="0.25">
      <c r="A119" s="28" t="s">
        <v>14</v>
      </c>
      <c r="B119" s="29">
        <v>-3619.0399999999991</v>
      </c>
    </row>
    <row r="120" spans="1:2" x14ac:dyDescent="0.25">
      <c r="A120" s="28" t="s">
        <v>54</v>
      </c>
      <c r="B120" s="29">
        <v>-48.05</v>
      </c>
    </row>
    <row r="121" spans="1:2" x14ac:dyDescent="0.25">
      <c r="A121" s="28" t="s">
        <v>72</v>
      </c>
      <c r="B121" s="29">
        <v>-402.02</v>
      </c>
    </row>
    <row r="122" spans="1:2" x14ac:dyDescent="0.25">
      <c r="A122" s="28" t="s">
        <v>77</v>
      </c>
      <c r="B122" s="29">
        <v>-380.58000000000004</v>
      </c>
    </row>
    <row r="123" spans="1:2" x14ac:dyDescent="0.25">
      <c r="A123" s="28" t="s">
        <v>37</v>
      </c>
      <c r="B123" s="29">
        <v>-176.26</v>
      </c>
    </row>
    <row r="124" spans="1:2" x14ac:dyDescent="0.25">
      <c r="A124" s="28" t="s">
        <v>47</v>
      </c>
      <c r="B124" s="29">
        <v>-276.92</v>
      </c>
    </row>
    <row r="125" spans="1:2" x14ac:dyDescent="0.25">
      <c r="A125" s="28" t="s">
        <v>76</v>
      </c>
      <c r="B125" s="29">
        <v>-75.88</v>
      </c>
    </row>
    <row r="126" spans="1:2" x14ac:dyDescent="0.25">
      <c r="A126" s="28" t="s">
        <v>38</v>
      </c>
      <c r="B126" s="29">
        <v>-237.57</v>
      </c>
    </row>
    <row r="127" spans="1:2" x14ac:dyDescent="0.25">
      <c r="A127" s="28" t="s">
        <v>46</v>
      </c>
      <c r="B127" s="29">
        <v>-551.16</v>
      </c>
    </row>
    <row r="128" spans="1:2" x14ac:dyDescent="0.25">
      <c r="A128" s="28" t="s">
        <v>12</v>
      </c>
      <c r="B128" s="29">
        <v>-75</v>
      </c>
    </row>
    <row r="129" spans="1:2" x14ac:dyDescent="0.25">
      <c r="A129" s="28" t="s">
        <v>34</v>
      </c>
      <c r="B129" s="29">
        <v>-75</v>
      </c>
    </row>
    <row r="130" spans="1:2" x14ac:dyDescent="0.25">
      <c r="A130" s="28" t="s">
        <v>105</v>
      </c>
      <c r="B130" s="29">
        <v>-103.33</v>
      </c>
    </row>
    <row r="131" spans="1:2" x14ac:dyDescent="0.25">
      <c r="A131" s="28" t="s">
        <v>30</v>
      </c>
      <c r="B131" s="29">
        <v>-26.25</v>
      </c>
    </row>
    <row r="132" spans="1:2" x14ac:dyDescent="0.25">
      <c r="A132" s="28" t="s">
        <v>29</v>
      </c>
      <c r="B132" s="29">
        <v>-90</v>
      </c>
    </row>
    <row r="133" spans="1:2" x14ac:dyDescent="0.25">
      <c r="A133" s="28" t="s">
        <v>33</v>
      </c>
      <c r="B133" s="29">
        <v>-187.49</v>
      </c>
    </row>
    <row r="134" spans="1:2" x14ac:dyDescent="0.25">
      <c r="A134" s="28" t="s">
        <v>64</v>
      </c>
      <c r="B134" s="29">
        <v>-121.73</v>
      </c>
    </row>
    <row r="135" spans="1:2" x14ac:dyDescent="0.25">
      <c r="A135" s="28" t="s">
        <v>10</v>
      </c>
      <c r="B135" s="29">
        <v>3900</v>
      </c>
    </row>
    <row r="136" spans="1:2" x14ac:dyDescent="0.25">
      <c r="A136" s="28" t="s">
        <v>8</v>
      </c>
      <c r="B136" s="29">
        <v>-24.73</v>
      </c>
    </row>
    <row r="137" spans="1:2" x14ac:dyDescent="0.25">
      <c r="A137" s="28" t="s">
        <v>172</v>
      </c>
      <c r="B137" s="29">
        <v>-9.9999999999999992E-2</v>
      </c>
    </row>
    <row r="138" spans="1:2" x14ac:dyDescent="0.25">
      <c r="A138" s="28" t="s">
        <v>100</v>
      </c>
      <c r="B138" s="29">
        <v>360</v>
      </c>
    </row>
    <row r="139" spans="1:2" x14ac:dyDescent="0.25">
      <c r="A139" s="28" t="s">
        <v>85</v>
      </c>
      <c r="B139" s="29">
        <v>-300</v>
      </c>
    </row>
    <row r="140" spans="1:2" x14ac:dyDescent="0.25">
      <c r="A140" s="28" t="s">
        <v>24</v>
      </c>
      <c r="B140" s="29">
        <v>15000</v>
      </c>
    </row>
    <row r="141" spans="1:2" x14ac:dyDescent="0.25">
      <c r="A141" s="28" t="s">
        <v>126</v>
      </c>
      <c r="B141" s="29">
        <v>21.28</v>
      </c>
    </row>
    <row r="142" spans="1:2" x14ac:dyDescent="0.25">
      <c r="A142" s="28" t="s">
        <v>124</v>
      </c>
      <c r="B142" s="29">
        <v>3335</v>
      </c>
    </row>
    <row r="143" spans="1:2" x14ac:dyDescent="0.25">
      <c r="A143" s="28" t="s">
        <v>32</v>
      </c>
      <c r="B143" s="29">
        <v>-31.63</v>
      </c>
    </row>
    <row r="144" spans="1:2" x14ac:dyDescent="0.25">
      <c r="A144" s="28" t="s">
        <v>44</v>
      </c>
      <c r="B144" s="29">
        <v>-27.83</v>
      </c>
    </row>
    <row r="145" spans="1:2" x14ac:dyDescent="0.25">
      <c r="A145" s="28" t="s">
        <v>45</v>
      </c>
      <c r="B145" s="29">
        <v>-27.83</v>
      </c>
    </row>
    <row r="146" spans="1:2" x14ac:dyDescent="0.25">
      <c r="A146" s="28" t="s">
        <v>49</v>
      </c>
      <c r="B146" s="29">
        <v>-27.83</v>
      </c>
    </row>
    <row r="147" spans="1:2" x14ac:dyDescent="0.25">
      <c r="A147" s="28" t="s">
        <v>52</v>
      </c>
      <c r="B147" s="29">
        <v>-27.83</v>
      </c>
    </row>
    <row r="148" spans="1:2" x14ac:dyDescent="0.25">
      <c r="A148" s="28" t="s">
        <v>57</v>
      </c>
      <c r="B148" s="29">
        <v>-27.83</v>
      </c>
    </row>
    <row r="149" spans="1:2" x14ac:dyDescent="0.25">
      <c r="A149" s="28" t="s">
        <v>62</v>
      </c>
      <c r="B149" s="29">
        <v>-51.34</v>
      </c>
    </row>
    <row r="150" spans="1:2" x14ac:dyDescent="0.25">
      <c r="A150" s="28" t="s">
        <v>70</v>
      </c>
      <c r="B150" s="29">
        <v>-55.65</v>
      </c>
    </row>
    <row r="151" spans="1:2" x14ac:dyDescent="0.25">
      <c r="A151" s="28" t="s">
        <v>75</v>
      </c>
      <c r="B151" s="29">
        <v>-43.31</v>
      </c>
    </row>
    <row r="152" spans="1:2" x14ac:dyDescent="0.25">
      <c r="A152" s="28" t="s">
        <v>80</v>
      </c>
      <c r="B152" s="29">
        <v>-53.49</v>
      </c>
    </row>
    <row r="153" spans="1:2" x14ac:dyDescent="0.25">
      <c r="A153" s="28" t="s">
        <v>81</v>
      </c>
      <c r="B153" s="29">
        <v>-43.81</v>
      </c>
    </row>
    <row r="154" spans="1:2" x14ac:dyDescent="0.25">
      <c r="A154" s="28" t="s">
        <v>84</v>
      </c>
      <c r="B154" s="29">
        <v>-51</v>
      </c>
    </row>
    <row r="155" spans="1:2" x14ac:dyDescent="0.25">
      <c r="A155" s="28" t="s">
        <v>63</v>
      </c>
      <c r="B155" s="29">
        <v>-98.65</v>
      </c>
    </row>
    <row r="156" spans="1:2" x14ac:dyDescent="0.25">
      <c r="A156" s="28" t="s">
        <v>511</v>
      </c>
      <c r="B156" s="29">
        <v>1000</v>
      </c>
    </row>
    <row r="157" spans="1:2" x14ac:dyDescent="0.25">
      <c r="A157" s="28" t="s">
        <v>209</v>
      </c>
      <c r="B157" s="29">
        <v>-1443.14</v>
      </c>
    </row>
    <row r="158" spans="1:2" x14ac:dyDescent="0.25">
      <c r="A158" s="28" t="s">
        <v>106</v>
      </c>
      <c r="B158" s="29">
        <v>-310.77</v>
      </c>
    </row>
    <row r="159" spans="1:2" x14ac:dyDescent="0.25">
      <c r="A159" s="28" t="s">
        <v>71</v>
      </c>
      <c r="B159" s="29">
        <v>700</v>
      </c>
    </row>
    <row r="160" spans="1:2" x14ac:dyDescent="0.25">
      <c r="A160" s="28" t="s">
        <v>118</v>
      </c>
      <c r="B160" s="29">
        <v>-9.93</v>
      </c>
    </row>
    <row r="161" spans="1:2" x14ac:dyDescent="0.25">
      <c r="A161" s="28" t="s">
        <v>123</v>
      </c>
      <c r="B161" s="29">
        <v>-84.64</v>
      </c>
    </row>
    <row r="162" spans="1:2" x14ac:dyDescent="0.25">
      <c r="A162" s="28" t="s">
        <v>130</v>
      </c>
      <c r="B162" s="29">
        <v>-10.91</v>
      </c>
    </row>
    <row r="163" spans="1:2" x14ac:dyDescent="0.25">
      <c r="A163" s="28" t="s">
        <v>129</v>
      </c>
      <c r="B163" s="29">
        <v>-14.47</v>
      </c>
    </row>
    <row r="164" spans="1:2" x14ac:dyDescent="0.25">
      <c r="A164" s="28" t="s">
        <v>116</v>
      </c>
      <c r="B164" s="29">
        <v>-9.1300000000000008</v>
      </c>
    </row>
    <row r="165" spans="1:2" x14ac:dyDescent="0.25">
      <c r="A165" s="28" t="s">
        <v>122</v>
      </c>
      <c r="B165" s="29">
        <v>-7.25</v>
      </c>
    </row>
    <row r="166" spans="1:2" x14ac:dyDescent="0.25">
      <c r="A166" s="28" t="s">
        <v>115</v>
      </c>
      <c r="B166" s="29">
        <v>-15000</v>
      </c>
    </row>
    <row r="167" spans="1:2" x14ac:dyDescent="0.25">
      <c r="A167" s="28" t="s">
        <v>111</v>
      </c>
      <c r="B167" s="29">
        <v>-60.5</v>
      </c>
    </row>
    <row r="168" spans="1:2" x14ac:dyDescent="0.25">
      <c r="A168" s="28" t="s">
        <v>96</v>
      </c>
      <c r="B168" s="29">
        <v>-45.38</v>
      </c>
    </row>
    <row r="169" spans="1:2" x14ac:dyDescent="0.25">
      <c r="A169" s="28" t="s">
        <v>101</v>
      </c>
      <c r="B169" s="29">
        <v>-45.38</v>
      </c>
    </row>
    <row r="170" spans="1:2" x14ac:dyDescent="0.25">
      <c r="A170" s="28" t="s">
        <v>95</v>
      </c>
      <c r="B170" s="29">
        <v>-87.13</v>
      </c>
    </row>
    <row r="171" spans="1:2" x14ac:dyDescent="0.25">
      <c r="A171" s="28" t="s">
        <v>98</v>
      </c>
      <c r="B171" s="29">
        <v>-145.5</v>
      </c>
    </row>
    <row r="172" spans="1:2" x14ac:dyDescent="0.25">
      <c r="A172" s="28" t="s">
        <v>102</v>
      </c>
      <c r="B172" s="29">
        <v>-147.68</v>
      </c>
    </row>
    <row r="173" spans="1:2" x14ac:dyDescent="0.25">
      <c r="A173" s="28" t="s">
        <v>97</v>
      </c>
      <c r="B173" s="29">
        <v>-105.88</v>
      </c>
    </row>
    <row r="174" spans="1:2" x14ac:dyDescent="0.25">
      <c r="A174" s="28" t="s">
        <v>27</v>
      </c>
      <c r="B174" s="29">
        <v>-1493.1</v>
      </c>
    </row>
    <row r="175" spans="1:2" x14ac:dyDescent="0.25">
      <c r="A175" s="28" t="s">
        <v>529</v>
      </c>
      <c r="B175" s="29">
        <v>-66.7</v>
      </c>
    </row>
    <row r="176" spans="1:2" x14ac:dyDescent="0.25">
      <c r="A176" s="28" t="s">
        <v>150</v>
      </c>
      <c r="B176" s="29">
        <v>-158.85</v>
      </c>
    </row>
    <row r="177" spans="1:2" x14ac:dyDescent="0.25">
      <c r="A177" s="28" t="s">
        <v>537</v>
      </c>
      <c r="B177" s="29">
        <v>-850</v>
      </c>
    </row>
    <row r="178" spans="1:2" x14ac:dyDescent="0.25">
      <c r="A178" s="28" t="s">
        <v>158</v>
      </c>
      <c r="B178" s="29">
        <v>-1105.47</v>
      </c>
    </row>
    <row r="179" spans="1:2" x14ac:dyDescent="0.25">
      <c r="A179" s="28" t="s">
        <v>19</v>
      </c>
      <c r="B179" s="29">
        <v>-143.09</v>
      </c>
    </row>
    <row r="180" spans="1:2" x14ac:dyDescent="0.25">
      <c r="A180" s="28" t="s">
        <v>149</v>
      </c>
      <c r="B180" s="29">
        <v>-11330</v>
      </c>
    </row>
    <row r="181" spans="1:2" x14ac:dyDescent="0.25">
      <c r="A181" s="28" t="s">
        <v>69</v>
      </c>
      <c r="B181" s="29">
        <v>31.46</v>
      </c>
    </row>
    <row r="182" spans="1:2" x14ac:dyDescent="0.25">
      <c r="A182" s="28" t="s">
        <v>39</v>
      </c>
      <c r="B182" s="29">
        <v>-503.59999999999997</v>
      </c>
    </row>
    <row r="183" spans="1:2" x14ac:dyDescent="0.25">
      <c r="A183" s="28" t="s">
        <v>40</v>
      </c>
      <c r="B183" s="29">
        <v>-103.78</v>
      </c>
    </row>
    <row r="184" spans="1:2" x14ac:dyDescent="0.25">
      <c r="A184" s="28" t="s">
        <v>35</v>
      </c>
      <c r="B184" s="29">
        <v>-175.76</v>
      </c>
    </row>
    <row r="185" spans="1:2" x14ac:dyDescent="0.25">
      <c r="A185" s="28" t="s">
        <v>48</v>
      </c>
      <c r="B185" s="29">
        <v>-87.88</v>
      </c>
    </row>
    <row r="186" spans="1:2" x14ac:dyDescent="0.25">
      <c r="A186" s="28" t="s">
        <v>66</v>
      </c>
      <c r="B186" s="29">
        <v>-47.56</v>
      </c>
    </row>
    <row r="187" spans="1:2" x14ac:dyDescent="0.25">
      <c r="A187" s="28" t="s">
        <v>41</v>
      </c>
      <c r="B187" s="29">
        <v>-87.88</v>
      </c>
    </row>
    <row r="188" spans="1:2" x14ac:dyDescent="0.25">
      <c r="A188" s="28" t="s">
        <v>60</v>
      </c>
      <c r="B188" s="29">
        <v>-87.88</v>
      </c>
    </row>
    <row r="189" spans="1:2" x14ac:dyDescent="0.25">
      <c r="A189" s="28" t="s">
        <v>56</v>
      </c>
      <c r="B189" s="29">
        <v>-87.88</v>
      </c>
    </row>
    <row r="190" spans="1:2" x14ac:dyDescent="0.25">
      <c r="A190" s="28" t="s">
        <v>50</v>
      </c>
      <c r="B190" s="29">
        <v>-87.88</v>
      </c>
    </row>
    <row r="191" spans="1:2" x14ac:dyDescent="0.25">
      <c r="A191" s="28" t="s">
        <v>104</v>
      </c>
      <c r="B191" s="29">
        <v>-4.13</v>
      </c>
    </row>
    <row r="192" spans="1:2" x14ac:dyDescent="0.25">
      <c r="A192" s="28" t="s">
        <v>86</v>
      </c>
      <c r="B192" s="29">
        <v>-7.22</v>
      </c>
    </row>
    <row r="193" spans="1:2" x14ac:dyDescent="0.25">
      <c r="A193" s="28" t="s">
        <v>93</v>
      </c>
      <c r="B193" s="29">
        <v>-3.63</v>
      </c>
    </row>
    <row r="194" spans="1:2" x14ac:dyDescent="0.25">
      <c r="A194" s="28" t="s">
        <v>59</v>
      </c>
      <c r="B194" s="29">
        <v>-4.3499999999999996</v>
      </c>
    </row>
    <row r="195" spans="1:2" x14ac:dyDescent="0.25">
      <c r="A195" s="28" t="s">
        <v>55</v>
      </c>
      <c r="B195" s="29">
        <v>-13.73</v>
      </c>
    </row>
    <row r="196" spans="1:2" x14ac:dyDescent="0.25">
      <c r="A196" s="28" t="s">
        <v>99</v>
      </c>
      <c r="B196" s="29">
        <v>-3.63</v>
      </c>
    </row>
    <row r="197" spans="1:2" x14ac:dyDescent="0.25">
      <c r="A197" s="28" t="s">
        <v>113</v>
      </c>
      <c r="B197" s="29">
        <v>-5.39</v>
      </c>
    </row>
    <row r="198" spans="1:2" x14ac:dyDescent="0.25">
      <c r="A198" s="28" t="s">
        <v>23</v>
      </c>
      <c r="B198" s="29">
        <v>50</v>
      </c>
    </row>
    <row r="199" spans="1:2" x14ac:dyDescent="0.25">
      <c r="A199" s="28" t="s">
        <v>25</v>
      </c>
      <c r="B199" s="29">
        <v>800</v>
      </c>
    </row>
    <row r="200" spans="1:2" x14ac:dyDescent="0.25">
      <c r="A200" s="28" t="s">
        <v>162</v>
      </c>
      <c r="B200" s="29">
        <v>4087.13</v>
      </c>
    </row>
    <row r="201" spans="1:2" x14ac:dyDescent="0.25">
      <c r="A201" s="28" t="s">
        <v>20</v>
      </c>
      <c r="B201" s="29">
        <v>100</v>
      </c>
    </row>
    <row r="202" spans="1:2" x14ac:dyDescent="0.25">
      <c r="A202" s="28" t="s">
        <v>349</v>
      </c>
      <c r="B202" s="29">
        <v>-126.34</v>
      </c>
    </row>
    <row r="203" spans="1:2" x14ac:dyDescent="0.25">
      <c r="A203" s="28" t="s">
        <v>479</v>
      </c>
      <c r="B203" s="29">
        <v>-134.1</v>
      </c>
    </row>
    <row r="204" spans="1:2" x14ac:dyDescent="0.25">
      <c r="A204" s="28" t="s">
        <v>265</v>
      </c>
      <c r="B204" s="29">
        <v>-284.36</v>
      </c>
    </row>
    <row r="205" spans="1:2" x14ac:dyDescent="0.25">
      <c r="A205" s="28" t="s">
        <v>443</v>
      </c>
      <c r="B205" s="29">
        <v>-596.20000000000005</v>
      </c>
    </row>
    <row r="206" spans="1:2" x14ac:dyDescent="0.25">
      <c r="A206" s="28" t="s">
        <v>191</v>
      </c>
      <c r="B206" s="29">
        <v>-5250</v>
      </c>
    </row>
    <row r="207" spans="1:2" x14ac:dyDescent="0.25">
      <c r="A207" s="28" t="s">
        <v>494</v>
      </c>
      <c r="B207" s="29">
        <v>-450</v>
      </c>
    </row>
    <row r="208" spans="1:2" x14ac:dyDescent="0.25">
      <c r="A208" s="28" t="s">
        <v>491</v>
      </c>
      <c r="B208" s="29">
        <v>-400</v>
      </c>
    </row>
    <row r="209" spans="1:2" x14ac:dyDescent="0.25">
      <c r="A209" s="28" t="s">
        <v>161</v>
      </c>
      <c r="B209" s="29">
        <v>-8200</v>
      </c>
    </row>
    <row r="210" spans="1:2" x14ac:dyDescent="0.25">
      <c r="A210" s="28" t="s">
        <v>363</v>
      </c>
      <c r="B210" s="29">
        <v>-5550</v>
      </c>
    </row>
    <row r="211" spans="1:2" x14ac:dyDescent="0.25">
      <c r="A211" s="28" t="s">
        <v>325</v>
      </c>
      <c r="B211" s="29">
        <v>-2050</v>
      </c>
    </row>
    <row r="212" spans="1:2" x14ac:dyDescent="0.25">
      <c r="A212" s="28" t="s">
        <v>408</v>
      </c>
      <c r="B212" s="29">
        <v>-240</v>
      </c>
    </row>
    <row r="213" spans="1:2" x14ac:dyDescent="0.25">
      <c r="A213" s="28" t="s">
        <v>279</v>
      </c>
      <c r="B213" s="29">
        <v>-5270</v>
      </c>
    </row>
    <row r="214" spans="1:2" x14ac:dyDescent="0.25">
      <c r="A214" s="28" t="s">
        <v>413</v>
      </c>
      <c r="B214" s="29">
        <v>-374.56</v>
      </c>
    </row>
    <row r="215" spans="1:2" x14ac:dyDescent="0.25">
      <c r="A215" s="28" t="s">
        <v>415</v>
      </c>
      <c r="B215" s="29">
        <v>-397.49</v>
      </c>
    </row>
    <row r="216" spans="1:2" x14ac:dyDescent="0.25">
      <c r="A216" s="28" t="s">
        <v>409</v>
      </c>
      <c r="B216" s="29">
        <v>-300</v>
      </c>
    </row>
    <row r="217" spans="1:2" x14ac:dyDescent="0.25">
      <c r="A217" s="28" t="s">
        <v>299</v>
      </c>
      <c r="B217" s="29">
        <v>-620</v>
      </c>
    </row>
    <row r="218" spans="1:2" x14ac:dyDescent="0.25">
      <c r="A218" s="28" t="s">
        <v>352</v>
      </c>
      <c r="B218" s="29">
        <v>-1000</v>
      </c>
    </row>
    <row r="219" spans="1:2" x14ac:dyDescent="0.25">
      <c r="A219" s="28" t="s">
        <v>170</v>
      </c>
      <c r="B219" s="29">
        <v>-19830</v>
      </c>
    </row>
    <row r="220" spans="1:2" x14ac:dyDescent="0.25">
      <c r="A220" s="28" t="s">
        <v>168</v>
      </c>
      <c r="B220" s="29">
        <v>0</v>
      </c>
    </row>
    <row r="221" spans="1:2" x14ac:dyDescent="0.25">
      <c r="A221" s="28" t="s">
        <v>377</v>
      </c>
      <c r="B221" s="29">
        <v>1265</v>
      </c>
    </row>
    <row r="222" spans="1:2" x14ac:dyDescent="0.25">
      <c r="A222" s="28" t="s">
        <v>274</v>
      </c>
      <c r="B222" s="29">
        <v>82.5</v>
      </c>
    </row>
    <row r="223" spans="1:2" x14ac:dyDescent="0.25">
      <c r="A223" s="28" t="s">
        <v>132</v>
      </c>
      <c r="B223" s="29">
        <v>17892.27</v>
      </c>
    </row>
    <row r="224" spans="1:2" x14ac:dyDescent="0.25">
      <c r="A224" s="28" t="s">
        <v>227</v>
      </c>
      <c r="B224" s="29">
        <v>3500</v>
      </c>
    </row>
    <row r="225" spans="1:2" x14ac:dyDescent="0.25">
      <c r="A225" s="28" t="s">
        <v>431</v>
      </c>
      <c r="B225" s="29">
        <v>-8722.5499999999993</v>
      </c>
    </row>
    <row r="226" spans="1:2" x14ac:dyDescent="0.25">
      <c r="A226" s="28" t="s">
        <v>210</v>
      </c>
      <c r="B226" s="29">
        <v>22917.42</v>
      </c>
    </row>
    <row r="227" spans="1:2" x14ac:dyDescent="0.25">
      <c r="A227" s="28" t="s">
        <v>346</v>
      </c>
      <c r="B227" s="29">
        <v>24938</v>
      </c>
    </row>
    <row r="228" spans="1:2" x14ac:dyDescent="0.25">
      <c r="A228" s="28" t="s">
        <v>26</v>
      </c>
      <c r="B228" s="29">
        <v>4750</v>
      </c>
    </row>
    <row r="229" spans="1:2" x14ac:dyDescent="0.25">
      <c r="A229" s="28" t="s">
        <v>31</v>
      </c>
      <c r="B229" s="29">
        <v>713.71</v>
      </c>
    </row>
    <row r="230" spans="1:2" x14ac:dyDescent="0.25">
      <c r="A230" s="28" t="s">
        <v>119</v>
      </c>
      <c r="B230" s="29">
        <v>237.15</v>
      </c>
    </row>
    <row r="231" spans="1:2" x14ac:dyDescent="0.25">
      <c r="A231" s="28" t="s">
        <v>376</v>
      </c>
      <c r="B231" s="29"/>
    </row>
    <row r="232" spans="1:2" x14ac:dyDescent="0.25">
      <c r="A232" s="28" t="s">
        <v>548</v>
      </c>
      <c r="B232" s="29">
        <v>-13512.900000000011</v>
      </c>
    </row>
    <row r="233" spans="1:2" x14ac:dyDescent="0.25">
      <c r="A233" s="28" t="s">
        <v>549</v>
      </c>
      <c r="B233" s="29">
        <v>-21838.720000000019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0"/>
  <sheetViews>
    <sheetView tabSelected="1" workbookViewId="0">
      <pane ySplit="1" topLeftCell="A875" activePane="bottomLeft" state="frozen"/>
      <selection pane="bottomLeft" activeCell="D750" sqref="D750"/>
    </sheetView>
  </sheetViews>
  <sheetFormatPr baseColWidth="10" defaultRowHeight="14.1" customHeight="1" x14ac:dyDescent="0.2"/>
  <cols>
    <col min="1" max="2" width="11.42578125" style="22"/>
    <col min="3" max="3" width="23.42578125" style="3" customWidth="1"/>
    <col min="4" max="4" width="29.28515625" style="3" customWidth="1"/>
    <col min="5" max="5" width="14.42578125" style="6" customWidth="1"/>
    <col min="6" max="16384" width="11.42578125" style="3"/>
  </cols>
  <sheetData>
    <row r="1" spans="1:8" ht="14.1" customHeight="1" x14ac:dyDescent="0.2">
      <c r="A1" s="18" t="s">
        <v>0</v>
      </c>
      <c r="B1" s="18" t="s">
        <v>1</v>
      </c>
      <c r="C1" s="1" t="s">
        <v>2</v>
      </c>
      <c r="D1" s="1" t="s">
        <v>3</v>
      </c>
      <c r="E1" s="2" t="s">
        <v>4</v>
      </c>
    </row>
    <row r="2" spans="1:8" ht="14.1" customHeight="1" x14ac:dyDescent="0.2">
      <c r="A2" s="19">
        <v>41641</v>
      </c>
      <c r="B2" s="19">
        <v>41641</v>
      </c>
      <c r="C2" s="4" t="s">
        <v>5</v>
      </c>
      <c r="D2" s="4" t="s">
        <v>6</v>
      </c>
      <c r="E2" s="5">
        <v>-593.30999999999995</v>
      </c>
    </row>
    <row r="3" spans="1:8" ht="14.1" customHeight="1" x14ac:dyDescent="0.2">
      <c r="A3" s="19">
        <v>41641</v>
      </c>
      <c r="B3" s="19">
        <v>41641</v>
      </c>
      <c r="C3" s="4" t="s">
        <v>13</v>
      </c>
      <c r="D3" s="4" t="s">
        <v>86</v>
      </c>
      <c r="E3" s="5">
        <v>-7.22</v>
      </c>
    </row>
    <row r="4" spans="1:8" ht="14.1" customHeight="1" x14ac:dyDescent="0.2">
      <c r="A4" s="24" t="s">
        <v>504</v>
      </c>
      <c r="B4" s="7" t="s">
        <v>504</v>
      </c>
      <c r="D4" s="7" t="s">
        <v>339</v>
      </c>
      <c r="E4" s="9">
        <v>-12.4</v>
      </c>
      <c r="H4" s="7" t="s">
        <v>137</v>
      </c>
    </row>
    <row r="5" spans="1:8" ht="14.1" customHeight="1" x14ac:dyDescent="0.2">
      <c r="A5" s="24" t="s">
        <v>504</v>
      </c>
      <c r="B5" s="7" t="s">
        <v>504</v>
      </c>
      <c r="D5" s="7" t="s">
        <v>339</v>
      </c>
      <c r="E5" s="9">
        <v>-13.4</v>
      </c>
      <c r="H5" s="7" t="s">
        <v>137</v>
      </c>
    </row>
    <row r="6" spans="1:8" ht="14.1" customHeight="1" x14ac:dyDescent="0.2">
      <c r="A6" s="24" t="s">
        <v>504</v>
      </c>
      <c r="B6" s="7" t="s">
        <v>504</v>
      </c>
      <c r="D6" s="7" t="s">
        <v>149</v>
      </c>
      <c r="E6" s="9">
        <v>-40</v>
      </c>
      <c r="H6" s="7" t="s">
        <v>137</v>
      </c>
    </row>
    <row r="7" spans="1:8" ht="14.1" customHeight="1" x14ac:dyDescent="0.2">
      <c r="A7" s="24" t="s">
        <v>504</v>
      </c>
      <c r="B7" s="7" t="s">
        <v>504</v>
      </c>
      <c r="D7" s="7" t="s">
        <v>346</v>
      </c>
      <c r="E7" s="9">
        <v>100</v>
      </c>
      <c r="H7" s="7" t="s">
        <v>192</v>
      </c>
    </row>
    <row r="8" spans="1:8" ht="14.1" customHeight="1" x14ac:dyDescent="0.2">
      <c r="A8" s="25">
        <v>41641</v>
      </c>
      <c r="B8" s="23"/>
      <c r="C8" s="14" t="s">
        <v>527</v>
      </c>
      <c r="D8" s="15"/>
      <c r="E8" s="16">
        <v>-4.75</v>
      </c>
      <c r="G8" s="15"/>
    </row>
    <row r="9" spans="1:8" ht="14.1" customHeight="1" x14ac:dyDescent="0.2">
      <c r="A9" s="24" t="s">
        <v>502</v>
      </c>
      <c r="B9" s="7" t="s">
        <v>502</v>
      </c>
      <c r="D9" s="7" t="s">
        <v>503</v>
      </c>
      <c r="E9" s="9">
        <v>-38.72</v>
      </c>
      <c r="H9" s="7" t="s">
        <v>137</v>
      </c>
    </row>
    <row r="10" spans="1:8" ht="14.1" customHeight="1" x14ac:dyDescent="0.2">
      <c r="A10" s="24" t="s">
        <v>500</v>
      </c>
      <c r="B10" s="7" t="s">
        <v>500</v>
      </c>
      <c r="D10" s="7" t="s">
        <v>182</v>
      </c>
      <c r="E10" s="9">
        <v>-39.89</v>
      </c>
      <c r="H10" s="7" t="s">
        <v>137</v>
      </c>
    </row>
    <row r="11" spans="1:8" ht="14.1" customHeight="1" x14ac:dyDescent="0.2">
      <c r="A11" s="24" t="s">
        <v>500</v>
      </c>
      <c r="B11" s="7" t="s">
        <v>500</v>
      </c>
      <c r="D11" s="7" t="s">
        <v>346</v>
      </c>
      <c r="E11" s="9">
        <v>60</v>
      </c>
      <c r="H11" s="7" t="s">
        <v>192</v>
      </c>
    </row>
    <row r="12" spans="1:8" ht="14.1" customHeight="1" x14ac:dyDescent="0.2">
      <c r="A12" s="24" t="s">
        <v>500</v>
      </c>
      <c r="B12" s="7" t="s">
        <v>500</v>
      </c>
      <c r="D12" s="7" t="s">
        <v>501</v>
      </c>
      <c r="E12" s="9">
        <v>-11.14</v>
      </c>
      <c r="H12" s="7" t="s">
        <v>137</v>
      </c>
    </row>
    <row r="13" spans="1:8" ht="14.1" customHeight="1" x14ac:dyDescent="0.2">
      <c r="A13" s="24" t="s">
        <v>500</v>
      </c>
      <c r="B13" s="7" t="s">
        <v>500</v>
      </c>
      <c r="D13" s="7" t="s">
        <v>202</v>
      </c>
      <c r="E13" s="9">
        <v>-5.9</v>
      </c>
      <c r="H13" s="7" t="s">
        <v>137</v>
      </c>
    </row>
    <row r="14" spans="1:8" ht="14.1" customHeight="1" x14ac:dyDescent="0.2">
      <c r="A14" s="24" t="s">
        <v>500</v>
      </c>
      <c r="B14" s="7" t="s">
        <v>500</v>
      </c>
      <c r="D14" s="7" t="s">
        <v>346</v>
      </c>
      <c r="E14" s="9">
        <v>50</v>
      </c>
      <c r="H14" s="7" t="s">
        <v>192</v>
      </c>
    </row>
    <row r="15" spans="1:8" ht="14.1" customHeight="1" x14ac:dyDescent="0.2">
      <c r="A15" s="24" t="s">
        <v>499</v>
      </c>
      <c r="B15" s="7" t="s">
        <v>499</v>
      </c>
      <c r="D15" s="7" t="s">
        <v>149</v>
      </c>
      <c r="E15" s="9">
        <v>-40</v>
      </c>
      <c r="H15" s="7" t="s">
        <v>137</v>
      </c>
    </row>
    <row r="16" spans="1:8" ht="14.1" customHeight="1" x14ac:dyDescent="0.2">
      <c r="A16" s="24" t="s">
        <v>499</v>
      </c>
      <c r="B16" s="7" t="s">
        <v>499</v>
      </c>
      <c r="D16" s="7" t="s">
        <v>144</v>
      </c>
      <c r="E16" s="9">
        <v>-0.45</v>
      </c>
      <c r="H16" s="7" t="s">
        <v>137</v>
      </c>
    </row>
    <row r="17" spans="1:8" ht="14.1" customHeight="1" x14ac:dyDescent="0.2">
      <c r="A17" s="24" t="s">
        <v>496</v>
      </c>
      <c r="B17" s="7" t="s">
        <v>496</v>
      </c>
      <c r="D17" s="7" t="s">
        <v>497</v>
      </c>
      <c r="E17" s="9">
        <v>-32.01</v>
      </c>
      <c r="H17" s="7" t="s">
        <v>137</v>
      </c>
    </row>
    <row r="18" spans="1:8" ht="14.1" customHeight="1" x14ac:dyDescent="0.2">
      <c r="A18" s="24" t="s">
        <v>496</v>
      </c>
      <c r="B18" s="7" t="s">
        <v>496</v>
      </c>
      <c r="D18" s="7" t="s">
        <v>182</v>
      </c>
      <c r="E18" s="9">
        <v>-45.29</v>
      </c>
      <c r="H18" s="7" t="s">
        <v>137</v>
      </c>
    </row>
    <row r="19" spans="1:8" ht="14.1" customHeight="1" x14ac:dyDescent="0.2">
      <c r="A19" s="24" t="s">
        <v>496</v>
      </c>
      <c r="B19" s="7" t="s">
        <v>496</v>
      </c>
      <c r="D19" s="7" t="s">
        <v>346</v>
      </c>
      <c r="E19" s="9">
        <v>60</v>
      </c>
      <c r="H19" s="7" t="s">
        <v>192</v>
      </c>
    </row>
    <row r="20" spans="1:8" ht="14.1" customHeight="1" x14ac:dyDescent="0.2">
      <c r="A20" s="24" t="s">
        <v>496</v>
      </c>
      <c r="B20" s="7" t="s">
        <v>496</v>
      </c>
      <c r="D20" s="7" t="s">
        <v>141</v>
      </c>
      <c r="E20" s="8">
        <v>1142.9000000000001</v>
      </c>
      <c r="H20" s="7" t="s">
        <v>498</v>
      </c>
    </row>
    <row r="21" spans="1:8" ht="14.1" customHeight="1" x14ac:dyDescent="0.2">
      <c r="A21" s="25">
        <v>41648</v>
      </c>
      <c r="B21" s="23"/>
      <c r="C21" s="14" t="s">
        <v>530</v>
      </c>
      <c r="D21" s="15"/>
      <c r="E21" s="16">
        <v>-2000</v>
      </c>
      <c r="G21" s="15"/>
      <c r="H21" s="15"/>
    </row>
    <row r="22" spans="1:8" ht="14.1" customHeight="1" x14ac:dyDescent="0.2">
      <c r="A22" s="24" t="s">
        <v>495</v>
      </c>
      <c r="B22" s="7" t="s">
        <v>495</v>
      </c>
      <c r="D22" s="7" t="s">
        <v>346</v>
      </c>
      <c r="E22" s="9">
        <v>500</v>
      </c>
      <c r="H22" s="7" t="s">
        <v>162</v>
      </c>
    </row>
    <row r="23" spans="1:8" ht="14.1" customHeight="1" x14ac:dyDescent="0.2">
      <c r="A23" s="19">
        <v>41653</v>
      </c>
      <c r="B23" s="19">
        <v>41653</v>
      </c>
      <c r="C23" s="4" t="s">
        <v>17</v>
      </c>
      <c r="D23" s="4" t="s">
        <v>87</v>
      </c>
      <c r="E23" s="5">
        <v>27.5</v>
      </c>
    </row>
    <row r="24" spans="1:8" ht="14.1" customHeight="1" x14ac:dyDescent="0.2">
      <c r="A24" s="24" t="s">
        <v>493</v>
      </c>
      <c r="B24" s="7" t="s">
        <v>493</v>
      </c>
      <c r="D24" s="7" t="s">
        <v>494</v>
      </c>
      <c r="E24" s="9">
        <v>-450</v>
      </c>
      <c r="H24" s="7" t="s">
        <v>162</v>
      </c>
    </row>
    <row r="25" spans="1:8" ht="14.1" customHeight="1" x14ac:dyDescent="0.2">
      <c r="A25" s="24" t="s">
        <v>493</v>
      </c>
      <c r="B25" s="7" t="s">
        <v>493</v>
      </c>
      <c r="D25" s="7" t="s">
        <v>161</v>
      </c>
      <c r="E25" s="9">
        <v>-600</v>
      </c>
      <c r="H25" s="7" t="s">
        <v>162</v>
      </c>
    </row>
    <row r="26" spans="1:8" ht="14.1" customHeight="1" x14ac:dyDescent="0.2">
      <c r="A26" s="19">
        <v>41654</v>
      </c>
      <c r="B26" s="19">
        <v>41640</v>
      </c>
      <c r="C26" s="4" t="s">
        <v>7</v>
      </c>
      <c r="D26" s="4" t="s">
        <v>8</v>
      </c>
      <c r="E26" s="5">
        <v>-2.36</v>
      </c>
    </row>
    <row r="27" spans="1:8" ht="14.1" customHeight="1" x14ac:dyDescent="0.2">
      <c r="A27" s="19">
        <v>41654</v>
      </c>
      <c r="B27" s="19">
        <v>41654</v>
      </c>
      <c r="C27" s="4" t="s">
        <v>9</v>
      </c>
      <c r="D27" s="4" t="s">
        <v>10</v>
      </c>
      <c r="E27" s="5">
        <v>900</v>
      </c>
    </row>
    <row r="28" spans="1:8" ht="14.1" customHeight="1" x14ac:dyDescent="0.2">
      <c r="A28" s="19">
        <v>41654</v>
      </c>
      <c r="B28" s="19">
        <v>41654</v>
      </c>
      <c r="C28" s="4" t="s">
        <v>11</v>
      </c>
      <c r="D28" s="4" t="s">
        <v>12</v>
      </c>
      <c r="E28" s="5">
        <v>-75</v>
      </c>
    </row>
    <row r="29" spans="1:8" ht="14.1" customHeight="1" x14ac:dyDescent="0.2">
      <c r="A29" s="19">
        <v>41654</v>
      </c>
      <c r="B29" s="19">
        <v>41654</v>
      </c>
      <c r="C29" s="4" t="s">
        <v>11</v>
      </c>
      <c r="D29" s="4" t="s">
        <v>33</v>
      </c>
      <c r="E29" s="5">
        <v>-187.49</v>
      </c>
    </row>
    <row r="30" spans="1:8" ht="14.1" customHeight="1" x14ac:dyDescent="0.2">
      <c r="A30" s="19">
        <v>41654</v>
      </c>
      <c r="B30" s="19">
        <v>41654</v>
      </c>
      <c r="C30" s="4" t="s">
        <v>11</v>
      </c>
      <c r="D30" s="4" t="s">
        <v>34</v>
      </c>
      <c r="E30" s="5">
        <v>-75</v>
      </c>
    </row>
    <row r="31" spans="1:8" ht="14.1" customHeight="1" x14ac:dyDescent="0.2">
      <c r="A31" s="19">
        <v>41654</v>
      </c>
      <c r="B31" s="19">
        <v>41640</v>
      </c>
      <c r="C31" s="4" t="s">
        <v>7</v>
      </c>
      <c r="D31" s="4" t="s">
        <v>8</v>
      </c>
      <c r="E31" s="5">
        <v>-0.06</v>
      </c>
    </row>
    <row r="32" spans="1:8" ht="14.1" customHeight="1" x14ac:dyDescent="0.2">
      <c r="A32" s="19">
        <v>41654</v>
      </c>
      <c r="B32" s="19">
        <v>41654</v>
      </c>
      <c r="C32" s="4" t="s">
        <v>88</v>
      </c>
      <c r="D32" s="4" t="s">
        <v>89</v>
      </c>
      <c r="E32" s="5">
        <v>-192.32</v>
      </c>
    </row>
    <row r="33" spans="1:8" ht="14.1" customHeight="1" x14ac:dyDescent="0.2">
      <c r="A33" s="24" t="s">
        <v>490</v>
      </c>
      <c r="B33" s="7" t="s">
        <v>490</v>
      </c>
      <c r="D33" s="7" t="s">
        <v>363</v>
      </c>
      <c r="E33" s="8">
        <v>-1800</v>
      </c>
      <c r="H33" s="7" t="s">
        <v>162</v>
      </c>
    </row>
    <row r="34" spans="1:8" ht="14.1" customHeight="1" x14ac:dyDescent="0.2">
      <c r="A34" s="24" t="s">
        <v>490</v>
      </c>
      <c r="B34" s="7" t="s">
        <v>490</v>
      </c>
      <c r="D34" s="7" t="s">
        <v>491</v>
      </c>
      <c r="E34" s="9">
        <v>-400</v>
      </c>
      <c r="H34" s="7" t="s">
        <v>492</v>
      </c>
    </row>
    <row r="35" spans="1:8" ht="14.1" customHeight="1" x14ac:dyDescent="0.2">
      <c r="A35" s="24" t="s">
        <v>490</v>
      </c>
      <c r="B35" s="7" t="s">
        <v>490</v>
      </c>
      <c r="D35" s="7" t="s">
        <v>346</v>
      </c>
      <c r="E35" s="8">
        <v>2000</v>
      </c>
      <c r="H35" s="7" t="s">
        <v>162</v>
      </c>
    </row>
    <row r="36" spans="1:8" ht="14.1" customHeight="1" x14ac:dyDescent="0.2">
      <c r="A36" s="24" t="s">
        <v>490</v>
      </c>
      <c r="B36" s="7" t="s">
        <v>490</v>
      </c>
      <c r="D36" s="7" t="s">
        <v>161</v>
      </c>
      <c r="E36" s="8">
        <v>-1300</v>
      </c>
      <c r="H36" s="7" t="s">
        <v>162</v>
      </c>
    </row>
    <row r="37" spans="1:8" ht="14.1" customHeight="1" x14ac:dyDescent="0.2">
      <c r="A37" s="24" t="s">
        <v>490</v>
      </c>
      <c r="B37" s="7" t="s">
        <v>490</v>
      </c>
      <c r="D37" s="7" t="s">
        <v>346</v>
      </c>
      <c r="E37" s="8">
        <v>1300</v>
      </c>
      <c r="H37" s="7" t="s">
        <v>162</v>
      </c>
    </row>
    <row r="38" spans="1:8" ht="14.1" customHeight="1" x14ac:dyDescent="0.2">
      <c r="A38" s="19">
        <v>41655</v>
      </c>
      <c r="B38" s="19">
        <v>41655</v>
      </c>
      <c r="C38" s="4" t="s">
        <v>13</v>
      </c>
      <c r="D38" s="4" t="s">
        <v>14</v>
      </c>
      <c r="E38" s="5">
        <v>-122.84</v>
      </c>
    </row>
    <row r="39" spans="1:8" ht="14.1" customHeight="1" x14ac:dyDescent="0.2">
      <c r="A39" s="19">
        <v>41655</v>
      </c>
      <c r="B39" s="19">
        <v>41655</v>
      </c>
      <c r="C39" s="4" t="s">
        <v>15</v>
      </c>
      <c r="D39" s="4" t="s">
        <v>16</v>
      </c>
      <c r="E39" s="5">
        <v>-20</v>
      </c>
    </row>
    <row r="40" spans="1:8" ht="14.1" customHeight="1" x14ac:dyDescent="0.2">
      <c r="A40" s="19">
        <v>41655</v>
      </c>
      <c r="B40" s="19">
        <v>41655</v>
      </c>
      <c r="C40" s="4" t="s">
        <v>13</v>
      </c>
      <c r="D40" s="4" t="s">
        <v>35</v>
      </c>
      <c r="E40" s="5">
        <v>-87.88</v>
      </c>
    </row>
    <row r="41" spans="1:8" ht="14.1" customHeight="1" x14ac:dyDescent="0.2">
      <c r="A41" s="19">
        <v>41655</v>
      </c>
      <c r="B41" s="19">
        <v>41655</v>
      </c>
      <c r="C41" s="4" t="s">
        <v>88</v>
      </c>
      <c r="D41" s="4" t="s">
        <v>89</v>
      </c>
      <c r="E41" s="5">
        <v>-263.08999999999997</v>
      </c>
    </row>
    <row r="42" spans="1:8" ht="14.1" customHeight="1" x14ac:dyDescent="0.2">
      <c r="A42" s="19">
        <v>41655</v>
      </c>
      <c r="B42" s="19">
        <v>41655</v>
      </c>
      <c r="C42" s="4" t="s">
        <v>88</v>
      </c>
      <c r="D42" s="4" t="s">
        <v>90</v>
      </c>
      <c r="E42" s="5">
        <v>-263.68</v>
      </c>
    </row>
    <row r="43" spans="1:8" ht="14.1" customHeight="1" x14ac:dyDescent="0.2">
      <c r="A43" s="19">
        <v>41655</v>
      </c>
      <c r="B43" s="19">
        <v>41655</v>
      </c>
      <c r="C43" s="4" t="s">
        <v>88</v>
      </c>
      <c r="D43" s="4" t="s">
        <v>91</v>
      </c>
      <c r="E43" s="5">
        <v>-614.44000000000005</v>
      </c>
    </row>
    <row r="44" spans="1:8" ht="14.1" customHeight="1" x14ac:dyDescent="0.2">
      <c r="A44" s="19">
        <v>41655</v>
      </c>
      <c r="B44" s="19">
        <v>41655</v>
      </c>
      <c r="C44" s="4" t="s">
        <v>13</v>
      </c>
      <c r="D44" s="4" t="s">
        <v>14</v>
      </c>
      <c r="E44" s="5">
        <v>-218.87</v>
      </c>
    </row>
    <row r="45" spans="1:8" ht="14.1" customHeight="1" x14ac:dyDescent="0.2">
      <c r="A45" s="19">
        <v>41655</v>
      </c>
      <c r="B45" s="19">
        <v>41655</v>
      </c>
      <c r="C45" s="4" t="s">
        <v>13</v>
      </c>
      <c r="D45" s="4" t="s">
        <v>14</v>
      </c>
      <c r="E45" s="5">
        <v>-37.39</v>
      </c>
    </row>
    <row r="46" spans="1:8" ht="14.1" customHeight="1" x14ac:dyDescent="0.2">
      <c r="A46" s="24" t="s">
        <v>489</v>
      </c>
      <c r="B46" s="7" t="s">
        <v>489</v>
      </c>
      <c r="D46" s="7" t="s">
        <v>144</v>
      </c>
      <c r="E46" s="9">
        <v>-0.9</v>
      </c>
      <c r="H46" s="7" t="s">
        <v>137</v>
      </c>
    </row>
    <row r="47" spans="1:8" ht="14.1" customHeight="1" x14ac:dyDescent="0.2">
      <c r="A47" s="19">
        <v>41656</v>
      </c>
      <c r="B47" s="19">
        <v>41656</v>
      </c>
      <c r="C47" s="4" t="s">
        <v>13</v>
      </c>
      <c r="D47" s="4" t="s">
        <v>32</v>
      </c>
      <c r="E47" s="5">
        <v>-31.63</v>
      </c>
    </row>
    <row r="48" spans="1:8" ht="14.1" customHeight="1" x14ac:dyDescent="0.2">
      <c r="A48" s="19">
        <v>41656</v>
      </c>
      <c r="B48" s="19">
        <v>41656</v>
      </c>
      <c r="C48" s="4" t="s">
        <v>13</v>
      </c>
      <c r="D48" s="4" t="s">
        <v>92</v>
      </c>
      <c r="E48" s="5">
        <v>-151</v>
      </c>
    </row>
    <row r="49" spans="1:8" ht="14.1" customHeight="1" x14ac:dyDescent="0.2">
      <c r="A49" s="24" t="s">
        <v>487</v>
      </c>
      <c r="B49" s="7" t="s">
        <v>487</v>
      </c>
      <c r="D49" s="7" t="s">
        <v>141</v>
      </c>
      <c r="E49" s="9">
        <v>802</v>
      </c>
      <c r="H49" s="7" t="s">
        <v>488</v>
      </c>
    </row>
    <row r="50" spans="1:8" ht="14.1" customHeight="1" x14ac:dyDescent="0.2">
      <c r="A50" s="25">
        <v>41656</v>
      </c>
      <c r="B50" s="23"/>
      <c r="C50" s="14" t="s">
        <v>540</v>
      </c>
      <c r="D50" s="15"/>
      <c r="E50" s="16">
        <v>-90</v>
      </c>
      <c r="G50" s="15"/>
      <c r="H50" s="15"/>
    </row>
    <row r="51" spans="1:8" ht="14.1" customHeight="1" x14ac:dyDescent="0.2">
      <c r="A51" s="24" t="s">
        <v>485</v>
      </c>
      <c r="B51" s="7" t="s">
        <v>485</v>
      </c>
      <c r="D51" s="7" t="s">
        <v>486</v>
      </c>
      <c r="E51" s="9">
        <v>-69.64</v>
      </c>
      <c r="H51" s="7" t="s">
        <v>137</v>
      </c>
    </row>
    <row r="52" spans="1:8" ht="14.1" customHeight="1" x14ac:dyDescent="0.2">
      <c r="A52" s="24" t="s">
        <v>484</v>
      </c>
      <c r="B52" s="7" t="s">
        <v>484</v>
      </c>
      <c r="D52" s="7" t="s">
        <v>202</v>
      </c>
      <c r="E52" s="9">
        <v>-5.9</v>
      </c>
      <c r="H52" s="7" t="s">
        <v>137</v>
      </c>
    </row>
    <row r="53" spans="1:8" ht="14.1" customHeight="1" x14ac:dyDescent="0.2">
      <c r="A53" s="19">
        <v>41660</v>
      </c>
      <c r="B53" s="19">
        <v>41660</v>
      </c>
      <c r="C53" s="4" t="s">
        <v>13</v>
      </c>
      <c r="D53" s="4" t="s">
        <v>36</v>
      </c>
      <c r="E53" s="5">
        <v>-148.69</v>
      </c>
    </row>
    <row r="54" spans="1:8" ht="14.1" customHeight="1" x14ac:dyDescent="0.2">
      <c r="A54" s="19">
        <v>41660</v>
      </c>
      <c r="B54" s="19">
        <v>41660</v>
      </c>
      <c r="C54" s="4" t="s">
        <v>88</v>
      </c>
      <c r="D54" s="4" t="s">
        <v>89</v>
      </c>
      <c r="E54" s="5">
        <v>-452.38</v>
      </c>
    </row>
    <row r="55" spans="1:8" ht="14.1" customHeight="1" x14ac:dyDescent="0.2">
      <c r="A55" s="19">
        <v>41660</v>
      </c>
      <c r="B55" s="19">
        <v>41660</v>
      </c>
      <c r="C55" s="4" t="s">
        <v>88</v>
      </c>
      <c r="D55" s="4" t="s">
        <v>90</v>
      </c>
      <c r="E55" s="5">
        <v>-110.98</v>
      </c>
    </row>
    <row r="56" spans="1:8" ht="14.1" customHeight="1" x14ac:dyDescent="0.2">
      <c r="A56" s="24" t="s">
        <v>483</v>
      </c>
      <c r="B56" s="7" t="s">
        <v>483</v>
      </c>
      <c r="D56" s="7" t="s">
        <v>149</v>
      </c>
      <c r="E56" s="9">
        <v>-40</v>
      </c>
      <c r="H56" s="7" t="s">
        <v>137</v>
      </c>
    </row>
    <row r="57" spans="1:8" ht="14.1" customHeight="1" x14ac:dyDescent="0.2">
      <c r="A57" s="19">
        <v>41661</v>
      </c>
      <c r="B57" s="19">
        <v>41661</v>
      </c>
      <c r="C57" s="4" t="s">
        <v>15</v>
      </c>
      <c r="D57" s="4" t="s">
        <v>16</v>
      </c>
      <c r="E57" s="5">
        <v>-150</v>
      </c>
    </row>
    <row r="58" spans="1:8" ht="14.1" customHeight="1" x14ac:dyDescent="0.2">
      <c r="A58" s="19">
        <v>41661</v>
      </c>
      <c r="B58" s="19">
        <v>41661</v>
      </c>
      <c r="C58" s="4" t="s">
        <v>13</v>
      </c>
      <c r="D58" s="4" t="s">
        <v>37</v>
      </c>
      <c r="E58" s="5">
        <v>-176.26</v>
      </c>
    </row>
    <row r="59" spans="1:8" ht="14.1" customHeight="1" x14ac:dyDescent="0.2">
      <c r="A59" s="24" t="s">
        <v>478</v>
      </c>
      <c r="B59" s="7" t="s">
        <v>478</v>
      </c>
      <c r="D59" s="7" t="s">
        <v>479</v>
      </c>
      <c r="E59" s="9">
        <v>-134.1</v>
      </c>
      <c r="H59" s="7" t="s">
        <v>480</v>
      </c>
    </row>
    <row r="60" spans="1:8" ht="14.1" customHeight="1" x14ac:dyDescent="0.2">
      <c r="A60" s="24" t="s">
        <v>478</v>
      </c>
      <c r="B60" s="7" t="s">
        <v>478</v>
      </c>
      <c r="D60" s="7" t="s">
        <v>265</v>
      </c>
      <c r="E60" s="9">
        <v>-93.41</v>
      </c>
      <c r="H60" s="7" t="s">
        <v>481</v>
      </c>
    </row>
    <row r="61" spans="1:8" ht="14.1" customHeight="1" x14ac:dyDescent="0.2">
      <c r="A61" s="24" t="s">
        <v>478</v>
      </c>
      <c r="B61" s="7" t="s">
        <v>478</v>
      </c>
      <c r="D61" s="7" t="s">
        <v>415</v>
      </c>
      <c r="E61" s="9">
        <v>-314.99</v>
      </c>
      <c r="H61" s="7" t="s">
        <v>482</v>
      </c>
    </row>
    <row r="62" spans="1:8" ht="14.1" customHeight="1" x14ac:dyDescent="0.2">
      <c r="A62" s="19">
        <v>41662</v>
      </c>
      <c r="B62" s="19">
        <v>41662</v>
      </c>
      <c r="C62" s="4" t="s">
        <v>13</v>
      </c>
      <c r="D62" s="4" t="s">
        <v>38</v>
      </c>
      <c r="E62" s="5">
        <v>-237.57</v>
      </c>
    </row>
    <row r="63" spans="1:8" ht="14.1" customHeight="1" x14ac:dyDescent="0.2">
      <c r="A63" s="24" t="s">
        <v>475</v>
      </c>
      <c r="B63" s="7" t="s">
        <v>475</v>
      </c>
      <c r="D63" s="7" t="s">
        <v>476</v>
      </c>
      <c r="E63" s="9">
        <v>-12.6</v>
      </c>
      <c r="H63" s="7" t="s">
        <v>137</v>
      </c>
    </row>
    <row r="64" spans="1:8" ht="14.1" customHeight="1" x14ac:dyDescent="0.2">
      <c r="A64" s="24" t="s">
        <v>475</v>
      </c>
      <c r="B64" s="7" t="s">
        <v>475</v>
      </c>
      <c r="D64" s="7" t="s">
        <v>183</v>
      </c>
      <c r="E64" s="9">
        <v>-16.649999999999999</v>
      </c>
      <c r="H64" s="7" t="s">
        <v>137</v>
      </c>
    </row>
    <row r="65" spans="1:8" ht="14.1" customHeight="1" x14ac:dyDescent="0.2">
      <c r="A65" s="24" t="s">
        <v>475</v>
      </c>
      <c r="B65" s="7" t="s">
        <v>475</v>
      </c>
      <c r="D65" s="7" t="s">
        <v>477</v>
      </c>
      <c r="E65" s="9">
        <v>-19.899999999999999</v>
      </c>
      <c r="H65" s="7" t="s">
        <v>137</v>
      </c>
    </row>
    <row r="66" spans="1:8" ht="14.1" customHeight="1" x14ac:dyDescent="0.2">
      <c r="A66" s="24" t="s">
        <v>475</v>
      </c>
      <c r="B66" s="7" t="s">
        <v>475</v>
      </c>
      <c r="D66" s="7" t="s">
        <v>346</v>
      </c>
      <c r="E66" s="8">
        <v>1000</v>
      </c>
      <c r="H66" s="7" t="s">
        <v>162</v>
      </c>
    </row>
    <row r="67" spans="1:8" ht="14.1" customHeight="1" x14ac:dyDescent="0.2">
      <c r="A67" s="24" t="s">
        <v>475</v>
      </c>
      <c r="B67" s="7" t="s">
        <v>475</v>
      </c>
      <c r="D67" s="7" t="s">
        <v>161</v>
      </c>
      <c r="E67" s="9">
        <v>-500</v>
      </c>
      <c r="H67" s="7" t="s">
        <v>162</v>
      </c>
    </row>
    <row r="68" spans="1:8" ht="14.1" customHeight="1" x14ac:dyDescent="0.2">
      <c r="A68" s="19">
        <v>41663</v>
      </c>
      <c r="B68" s="19">
        <v>41663</v>
      </c>
      <c r="C68" s="4" t="s">
        <v>18</v>
      </c>
      <c r="D68" s="4" t="s">
        <v>19</v>
      </c>
      <c r="E68" s="5">
        <v>-143.09</v>
      </c>
    </row>
    <row r="69" spans="1:8" ht="14.1" customHeight="1" x14ac:dyDescent="0.2">
      <c r="A69" s="19">
        <v>41663</v>
      </c>
      <c r="B69" s="19">
        <v>41663</v>
      </c>
      <c r="C69" s="4" t="s">
        <v>13</v>
      </c>
      <c r="D69" s="4" t="s">
        <v>39</v>
      </c>
      <c r="E69" s="5">
        <v>-51.89</v>
      </c>
    </row>
    <row r="70" spans="1:8" ht="14.1" customHeight="1" x14ac:dyDescent="0.2">
      <c r="A70" s="24" t="s">
        <v>474</v>
      </c>
      <c r="B70" s="7" t="s">
        <v>474</v>
      </c>
      <c r="D70" s="7" t="s">
        <v>149</v>
      </c>
      <c r="E70" s="9">
        <v>-50</v>
      </c>
      <c r="H70" s="7" t="s">
        <v>137</v>
      </c>
    </row>
    <row r="71" spans="1:8" ht="14.1" customHeight="1" x14ac:dyDescent="0.2">
      <c r="A71" s="24" t="s">
        <v>473</v>
      </c>
      <c r="B71" s="7" t="s">
        <v>473</v>
      </c>
      <c r="D71" s="7" t="s">
        <v>220</v>
      </c>
      <c r="E71" s="9">
        <v>10</v>
      </c>
      <c r="H71" s="7" t="s">
        <v>137</v>
      </c>
    </row>
    <row r="72" spans="1:8" ht="14.1" customHeight="1" x14ac:dyDescent="0.2">
      <c r="A72" s="24" t="s">
        <v>473</v>
      </c>
      <c r="B72" s="7" t="s">
        <v>473</v>
      </c>
      <c r="D72" s="7" t="s">
        <v>429</v>
      </c>
      <c r="E72" s="9">
        <v>-50</v>
      </c>
      <c r="H72" s="7" t="s">
        <v>137</v>
      </c>
    </row>
    <row r="73" spans="1:8" ht="14.1" customHeight="1" x14ac:dyDescent="0.2">
      <c r="A73" s="19">
        <v>41666</v>
      </c>
      <c r="B73" s="19">
        <v>41666</v>
      </c>
      <c r="C73" s="4" t="s">
        <v>13</v>
      </c>
      <c r="D73" s="4" t="s">
        <v>14</v>
      </c>
      <c r="E73" s="5">
        <v>-111.95</v>
      </c>
    </row>
    <row r="74" spans="1:8" ht="14.1" customHeight="1" x14ac:dyDescent="0.2">
      <c r="A74" s="19">
        <v>41666</v>
      </c>
      <c r="B74" s="19">
        <v>41666</v>
      </c>
      <c r="C74" s="4" t="s">
        <v>15</v>
      </c>
      <c r="D74" s="4" t="s">
        <v>16</v>
      </c>
      <c r="E74" s="5">
        <v>-20</v>
      </c>
    </row>
    <row r="75" spans="1:8" ht="14.1" customHeight="1" x14ac:dyDescent="0.2">
      <c r="A75" s="24" t="s">
        <v>472</v>
      </c>
      <c r="B75" s="7" t="s">
        <v>472</v>
      </c>
      <c r="D75" s="7" t="s">
        <v>161</v>
      </c>
      <c r="E75" s="9">
        <v>-500</v>
      </c>
      <c r="H75" s="7" t="s">
        <v>162</v>
      </c>
    </row>
    <row r="76" spans="1:8" ht="14.1" customHeight="1" x14ac:dyDescent="0.2">
      <c r="A76" s="19">
        <v>41667</v>
      </c>
      <c r="B76" s="19">
        <v>41667</v>
      </c>
      <c r="C76" s="4" t="s">
        <v>17</v>
      </c>
      <c r="D76" s="4" t="s">
        <v>26</v>
      </c>
      <c r="E76" s="5">
        <v>500</v>
      </c>
    </row>
    <row r="77" spans="1:8" ht="14.1" customHeight="1" x14ac:dyDescent="0.2">
      <c r="A77" s="24" t="s">
        <v>471</v>
      </c>
      <c r="B77" s="7" t="s">
        <v>471</v>
      </c>
      <c r="D77" s="7" t="s">
        <v>149</v>
      </c>
      <c r="E77" s="9">
        <v>-150</v>
      </c>
      <c r="H77" s="7" t="s">
        <v>137</v>
      </c>
    </row>
    <row r="78" spans="1:8" ht="14.1" customHeight="1" x14ac:dyDescent="0.2">
      <c r="A78" s="24" t="s">
        <v>471</v>
      </c>
      <c r="B78" s="7" t="s">
        <v>471</v>
      </c>
      <c r="D78" s="7" t="s">
        <v>149</v>
      </c>
      <c r="E78" s="9">
        <v>-40</v>
      </c>
      <c r="H78" s="7" t="s">
        <v>137</v>
      </c>
    </row>
    <row r="79" spans="1:8" ht="14.1" customHeight="1" x14ac:dyDescent="0.2">
      <c r="A79" s="19">
        <v>41668</v>
      </c>
      <c r="B79" s="19">
        <v>41668</v>
      </c>
      <c r="C79" s="4" t="s">
        <v>88</v>
      </c>
      <c r="D79" s="4" t="s">
        <v>90</v>
      </c>
      <c r="E79" s="5">
        <v>-151.24</v>
      </c>
    </row>
    <row r="80" spans="1:8" ht="14.1" customHeight="1" x14ac:dyDescent="0.2">
      <c r="A80" s="24" t="s">
        <v>470</v>
      </c>
      <c r="B80" s="7" t="s">
        <v>470</v>
      </c>
      <c r="D80" s="7" t="s">
        <v>182</v>
      </c>
      <c r="E80" s="9">
        <v>-15.45</v>
      </c>
      <c r="H80" s="7" t="s">
        <v>137</v>
      </c>
    </row>
    <row r="81" spans="1:8" ht="14.1" customHeight="1" x14ac:dyDescent="0.2">
      <c r="A81" s="24" t="s">
        <v>470</v>
      </c>
      <c r="B81" s="7" t="s">
        <v>470</v>
      </c>
      <c r="D81" s="7" t="s">
        <v>182</v>
      </c>
      <c r="E81" s="9">
        <v>-12.95</v>
      </c>
      <c r="H81" s="7" t="s">
        <v>137</v>
      </c>
    </row>
    <row r="82" spans="1:8" ht="14.1" customHeight="1" x14ac:dyDescent="0.2">
      <c r="A82" s="19">
        <v>41670</v>
      </c>
      <c r="B82" s="19">
        <v>41670</v>
      </c>
      <c r="C82" s="4" t="s">
        <v>13</v>
      </c>
      <c r="D82" s="4" t="s">
        <v>43</v>
      </c>
      <c r="E82" s="5">
        <v>-47.35</v>
      </c>
    </row>
    <row r="83" spans="1:8" ht="14.1" customHeight="1" x14ac:dyDescent="0.2">
      <c r="A83" s="24" t="s">
        <v>469</v>
      </c>
      <c r="B83" s="7" t="s">
        <v>469</v>
      </c>
      <c r="D83" s="7" t="s">
        <v>149</v>
      </c>
      <c r="E83" s="9">
        <v>-50</v>
      </c>
      <c r="H83" s="7" t="s">
        <v>137</v>
      </c>
    </row>
    <row r="84" spans="1:8" ht="14.1" customHeight="1" x14ac:dyDescent="0.2">
      <c r="A84" s="25">
        <v>41671</v>
      </c>
      <c r="B84" s="23"/>
      <c r="C84" s="14" t="s">
        <v>527</v>
      </c>
      <c r="D84" s="15"/>
      <c r="E84" s="16">
        <v>-4.75</v>
      </c>
      <c r="G84" s="15"/>
      <c r="H84" s="15"/>
    </row>
    <row r="85" spans="1:8" ht="14.1" customHeight="1" x14ac:dyDescent="0.2">
      <c r="A85" s="19">
        <v>41673</v>
      </c>
      <c r="B85" s="19">
        <v>41673</v>
      </c>
      <c r="C85" s="4" t="s">
        <v>13</v>
      </c>
      <c r="D85" s="4" t="s">
        <v>14</v>
      </c>
      <c r="E85" s="5">
        <v>-120.66</v>
      </c>
    </row>
    <row r="86" spans="1:8" ht="14.1" customHeight="1" x14ac:dyDescent="0.2">
      <c r="A86" s="19">
        <v>41673</v>
      </c>
      <c r="B86" s="19">
        <v>41672</v>
      </c>
      <c r="C86" s="4" t="s">
        <v>15</v>
      </c>
      <c r="D86" s="4" t="s">
        <v>16</v>
      </c>
      <c r="E86" s="5">
        <v>-40</v>
      </c>
    </row>
    <row r="87" spans="1:8" ht="14.1" customHeight="1" x14ac:dyDescent="0.2">
      <c r="A87" s="19">
        <v>41673</v>
      </c>
      <c r="B87" s="19">
        <v>41673</v>
      </c>
      <c r="C87" s="4" t="s">
        <v>5</v>
      </c>
      <c r="D87" s="4" t="s">
        <v>6</v>
      </c>
      <c r="E87" s="5">
        <v>-845.19</v>
      </c>
    </row>
    <row r="88" spans="1:8" ht="14.1" customHeight="1" x14ac:dyDescent="0.2">
      <c r="A88" s="19">
        <v>41673</v>
      </c>
      <c r="B88" s="19">
        <v>41673</v>
      </c>
      <c r="C88" s="4" t="s">
        <v>13</v>
      </c>
      <c r="D88" s="4" t="s">
        <v>40</v>
      </c>
      <c r="E88" s="5">
        <v>-51.89</v>
      </c>
    </row>
    <row r="89" spans="1:8" ht="14.1" customHeight="1" x14ac:dyDescent="0.2">
      <c r="A89" s="19">
        <v>41673</v>
      </c>
      <c r="B89" s="19">
        <v>41673</v>
      </c>
      <c r="C89" s="4" t="s">
        <v>13</v>
      </c>
      <c r="D89" s="4" t="s">
        <v>41</v>
      </c>
      <c r="E89" s="5">
        <v>-87.88</v>
      </c>
    </row>
    <row r="90" spans="1:8" ht="14.1" customHeight="1" x14ac:dyDescent="0.2">
      <c r="A90" s="19">
        <v>41673</v>
      </c>
      <c r="B90" s="19">
        <v>41673</v>
      </c>
      <c r="C90" s="4" t="s">
        <v>17</v>
      </c>
      <c r="D90" s="4" t="s">
        <v>20</v>
      </c>
      <c r="E90" s="5">
        <v>100</v>
      </c>
    </row>
    <row r="91" spans="1:8" ht="14.1" customHeight="1" x14ac:dyDescent="0.2">
      <c r="A91" s="19">
        <v>41673</v>
      </c>
      <c r="B91" s="19">
        <v>41673</v>
      </c>
      <c r="C91" s="4" t="s">
        <v>13</v>
      </c>
      <c r="D91" s="4" t="s">
        <v>93</v>
      </c>
      <c r="E91" s="5">
        <v>-3.63</v>
      </c>
    </row>
    <row r="92" spans="1:8" ht="14.1" customHeight="1" x14ac:dyDescent="0.2">
      <c r="A92" s="19">
        <v>41673</v>
      </c>
      <c r="B92" s="19">
        <v>41669</v>
      </c>
      <c r="C92" s="4" t="s">
        <v>13</v>
      </c>
      <c r="D92" s="4" t="s">
        <v>94</v>
      </c>
      <c r="E92" s="5">
        <v>-252.83</v>
      </c>
    </row>
    <row r="93" spans="1:8" ht="14.1" customHeight="1" x14ac:dyDescent="0.2">
      <c r="A93" s="24" t="s">
        <v>468</v>
      </c>
      <c r="B93" s="7" t="s">
        <v>468</v>
      </c>
      <c r="D93" s="7" t="s">
        <v>363</v>
      </c>
      <c r="E93" s="9">
        <v>-750</v>
      </c>
      <c r="H93" s="7" t="s">
        <v>216</v>
      </c>
    </row>
    <row r="94" spans="1:8" ht="14.1" customHeight="1" x14ac:dyDescent="0.2">
      <c r="A94" s="19">
        <v>41674</v>
      </c>
      <c r="B94" s="19">
        <v>41674</v>
      </c>
      <c r="C94" s="4" t="s">
        <v>17</v>
      </c>
      <c r="D94" s="4" t="s">
        <v>87</v>
      </c>
      <c r="E94" s="5">
        <v>27.5</v>
      </c>
    </row>
    <row r="95" spans="1:8" ht="14.1" customHeight="1" x14ac:dyDescent="0.2">
      <c r="A95" s="19">
        <v>41674</v>
      </c>
      <c r="B95" s="19">
        <v>41674</v>
      </c>
      <c r="C95" s="4" t="s">
        <v>17</v>
      </c>
      <c r="D95" s="4" t="s">
        <v>26</v>
      </c>
      <c r="E95" s="5">
        <v>750</v>
      </c>
    </row>
    <row r="96" spans="1:8" ht="14.1" customHeight="1" x14ac:dyDescent="0.2">
      <c r="A96" s="19">
        <v>41674</v>
      </c>
      <c r="B96" s="19">
        <v>41674</v>
      </c>
      <c r="C96" s="4" t="s">
        <v>88</v>
      </c>
      <c r="D96" s="4" t="s">
        <v>91</v>
      </c>
      <c r="E96" s="5">
        <v>-641.19000000000005</v>
      </c>
    </row>
    <row r="97" spans="1:8" ht="14.1" customHeight="1" x14ac:dyDescent="0.2">
      <c r="A97" s="24" t="s">
        <v>467</v>
      </c>
      <c r="B97" s="7" t="s">
        <v>467</v>
      </c>
      <c r="D97" s="7" t="s">
        <v>144</v>
      </c>
      <c r="E97" s="9">
        <v>-0.45</v>
      </c>
      <c r="H97" s="7" t="s">
        <v>137</v>
      </c>
    </row>
    <row r="98" spans="1:8" ht="14.1" customHeight="1" x14ac:dyDescent="0.2">
      <c r="A98" s="25">
        <v>41674</v>
      </c>
      <c r="B98" s="23"/>
      <c r="C98" s="14" t="s">
        <v>531</v>
      </c>
      <c r="D98" s="15"/>
      <c r="E98" s="16">
        <v>-18.32</v>
      </c>
      <c r="G98" s="15"/>
      <c r="H98" s="15"/>
    </row>
    <row r="99" spans="1:8" ht="14.1" customHeight="1" x14ac:dyDescent="0.2">
      <c r="A99" s="25">
        <v>41674</v>
      </c>
      <c r="B99" s="23"/>
      <c r="C99" s="14" t="s">
        <v>531</v>
      </c>
      <c r="D99" s="15"/>
      <c r="E99" s="16">
        <v>-140.9</v>
      </c>
      <c r="G99" s="15"/>
      <c r="H99" s="15"/>
    </row>
    <row r="100" spans="1:8" ht="14.1" customHeight="1" x14ac:dyDescent="0.2">
      <c r="A100" s="19">
        <v>41675</v>
      </c>
      <c r="B100" s="19">
        <v>41675</v>
      </c>
      <c r="C100" s="4" t="s">
        <v>13</v>
      </c>
      <c r="D100" s="4" t="s">
        <v>42</v>
      </c>
      <c r="E100" s="5">
        <v>-122.83</v>
      </c>
    </row>
    <row r="101" spans="1:8" ht="14.1" customHeight="1" x14ac:dyDescent="0.2">
      <c r="A101" s="24" t="s">
        <v>465</v>
      </c>
      <c r="B101" s="7" t="s">
        <v>465</v>
      </c>
      <c r="D101" s="7" t="s">
        <v>202</v>
      </c>
      <c r="E101" s="9">
        <v>-6.69</v>
      </c>
      <c r="H101" s="7" t="s">
        <v>137</v>
      </c>
    </row>
    <row r="102" spans="1:8" ht="14.1" customHeight="1" x14ac:dyDescent="0.2">
      <c r="A102" s="24" t="s">
        <v>465</v>
      </c>
      <c r="B102" s="7" t="s">
        <v>465</v>
      </c>
      <c r="D102" s="7" t="s">
        <v>213</v>
      </c>
      <c r="E102" s="9">
        <v>-5.15</v>
      </c>
      <c r="H102" s="7" t="s">
        <v>137</v>
      </c>
    </row>
    <row r="103" spans="1:8" ht="14.1" customHeight="1" x14ac:dyDescent="0.2">
      <c r="A103" s="24" t="s">
        <v>465</v>
      </c>
      <c r="B103" s="7" t="s">
        <v>465</v>
      </c>
      <c r="D103" s="7" t="s">
        <v>213</v>
      </c>
      <c r="E103" s="9">
        <v>-31.5</v>
      </c>
      <c r="H103" s="7" t="s">
        <v>137</v>
      </c>
    </row>
    <row r="104" spans="1:8" ht="14.1" customHeight="1" x14ac:dyDescent="0.2">
      <c r="A104" s="24" t="s">
        <v>465</v>
      </c>
      <c r="B104" s="7" t="s">
        <v>465</v>
      </c>
      <c r="D104" s="7" t="s">
        <v>182</v>
      </c>
      <c r="E104" s="9">
        <v>-16.010000000000002</v>
      </c>
      <c r="H104" s="7" t="s">
        <v>137</v>
      </c>
    </row>
    <row r="105" spans="1:8" ht="14.1" customHeight="1" x14ac:dyDescent="0.2">
      <c r="A105" s="24" t="s">
        <v>465</v>
      </c>
      <c r="B105" s="7" t="s">
        <v>465</v>
      </c>
      <c r="D105" s="7" t="s">
        <v>182</v>
      </c>
      <c r="E105" s="9">
        <v>-28.58</v>
      </c>
      <c r="H105" s="7" t="s">
        <v>137</v>
      </c>
    </row>
    <row r="106" spans="1:8" ht="14.1" customHeight="1" x14ac:dyDescent="0.2">
      <c r="A106" s="24" t="s">
        <v>465</v>
      </c>
      <c r="B106" s="7" t="s">
        <v>465</v>
      </c>
      <c r="D106" s="7" t="s">
        <v>146</v>
      </c>
      <c r="E106" s="9">
        <v>-32.020000000000003</v>
      </c>
      <c r="H106" s="7" t="s">
        <v>137</v>
      </c>
    </row>
    <row r="107" spans="1:8" ht="14.1" customHeight="1" x14ac:dyDescent="0.2">
      <c r="A107" s="24" t="s">
        <v>465</v>
      </c>
      <c r="B107" s="7" t="s">
        <v>465</v>
      </c>
      <c r="D107" s="7" t="s">
        <v>141</v>
      </c>
      <c r="E107" s="9">
        <v>856.18</v>
      </c>
      <c r="H107" s="7" t="s">
        <v>466</v>
      </c>
    </row>
    <row r="108" spans="1:8" ht="14.1" customHeight="1" x14ac:dyDescent="0.2">
      <c r="A108" s="24" t="s">
        <v>464</v>
      </c>
      <c r="B108" s="7" t="s">
        <v>464</v>
      </c>
      <c r="D108" s="7" t="s">
        <v>149</v>
      </c>
      <c r="E108" s="9">
        <v>-40</v>
      </c>
      <c r="H108" s="7" t="s">
        <v>137</v>
      </c>
    </row>
    <row r="109" spans="1:8" ht="14.1" customHeight="1" x14ac:dyDescent="0.2">
      <c r="A109" s="24" t="s">
        <v>463</v>
      </c>
      <c r="B109" s="7" t="s">
        <v>463</v>
      </c>
      <c r="D109" s="7" t="s">
        <v>191</v>
      </c>
      <c r="E109" s="8">
        <v>-2000</v>
      </c>
      <c r="H109" s="7" t="s">
        <v>192</v>
      </c>
    </row>
    <row r="110" spans="1:8" ht="14.1" customHeight="1" x14ac:dyDescent="0.2">
      <c r="A110" s="24" t="s">
        <v>463</v>
      </c>
      <c r="B110" s="7" t="s">
        <v>463</v>
      </c>
      <c r="D110" s="7" t="s">
        <v>346</v>
      </c>
      <c r="E110" s="8">
        <v>2000</v>
      </c>
      <c r="H110" s="7" t="s">
        <v>192</v>
      </c>
    </row>
    <row r="111" spans="1:8" ht="14.1" customHeight="1" x14ac:dyDescent="0.2">
      <c r="A111" s="24" t="s">
        <v>462</v>
      </c>
      <c r="B111" s="7" t="s">
        <v>462</v>
      </c>
      <c r="D111" s="7" t="s">
        <v>202</v>
      </c>
      <c r="E111" s="9">
        <v>-12.59</v>
      </c>
      <c r="H111" s="7" t="s">
        <v>137</v>
      </c>
    </row>
    <row r="112" spans="1:8" ht="14.1" customHeight="1" x14ac:dyDescent="0.2">
      <c r="A112" s="24" t="s">
        <v>462</v>
      </c>
      <c r="B112" s="7" t="s">
        <v>462</v>
      </c>
      <c r="D112" s="7" t="s">
        <v>182</v>
      </c>
      <c r="E112" s="9">
        <v>-47.61</v>
      </c>
      <c r="H112" s="7" t="s">
        <v>137</v>
      </c>
    </row>
    <row r="113" spans="1:8" ht="14.1" customHeight="1" x14ac:dyDescent="0.2">
      <c r="A113" s="24" t="s">
        <v>461</v>
      </c>
      <c r="B113" s="7" t="s">
        <v>461</v>
      </c>
      <c r="D113" s="7" t="s">
        <v>149</v>
      </c>
      <c r="E113" s="9">
        <v>-40</v>
      </c>
      <c r="H113" s="7" t="s">
        <v>137</v>
      </c>
    </row>
    <row r="114" spans="1:8" ht="14.1" customHeight="1" x14ac:dyDescent="0.2">
      <c r="A114" s="19">
        <v>41680</v>
      </c>
      <c r="B114" s="19">
        <v>41680</v>
      </c>
      <c r="C114" s="4" t="s">
        <v>17</v>
      </c>
      <c r="D114" s="4" t="s">
        <v>21</v>
      </c>
      <c r="E114" s="5">
        <v>120</v>
      </c>
    </row>
    <row r="115" spans="1:8" ht="14.1" customHeight="1" x14ac:dyDescent="0.2">
      <c r="A115" s="19">
        <v>41680</v>
      </c>
      <c r="B115" s="19">
        <v>41680</v>
      </c>
      <c r="C115" s="4" t="s">
        <v>17</v>
      </c>
      <c r="D115" s="4" t="s">
        <v>22</v>
      </c>
      <c r="E115" s="5">
        <v>650</v>
      </c>
    </row>
    <row r="116" spans="1:8" ht="14.1" customHeight="1" x14ac:dyDescent="0.2">
      <c r="A116" s="19">
        <v>41680</v>
      </c>
      <c r="B116" s="19">
        <v>41680</v>
      </c>
      <c r="C116" s="4" t="s">
        <v>17</v>
      </c>
      <c r="D116" s="4" t="s">
        <v>22</v>
      </c>
      <c r="E116" s="5">
        <v>100</v>
      </c>
    </row>
    <row r="117" spans="1:8" ht="14.1" customHeight="1" x14ac:dyDescent="0.2">
      <c r="A117" s="19">
        <v>41680</v>
      </c>
      <c r="B117" s="19">
        <v>41680</v>
      </c>
      <c r="C117" s="4" t="s">
        <v>13</v>
      </c>
      <c r="D117" s="4" t="s">
        <v>43</v>
      </c>
      <c r="E117" s="5">
        <v>-50.14</v>
      </c>
    </row>
    <row r="118" spans="1:8" ht="14.1" customHeight="1" x14ac:dyDescent="0.2">
      <c r="A118" s="19">
        <v>41680</v>
      </c>
      <c r="B118" s="19">
        <v>41680</v>
      </c>
      <c r="C118" s="4" t="s">
        <v>17</v>
      </c>
      <c r="D118" s="4" t="s">
        <v>26</v>
      </c>
      <c r="E118" s="5">
        <v>2000</v>
      </c>
    </row>
    <row r="119" spans="1:8" ht="14.1" customHeight="1" x14ac:dyDescent="0.2">
      <c r="A119" s="19">
        <v>41680</v>
      </c>
      <c r="B119" s="19">
        <v>41676</v>
      </c>
      <c r="C119" s="4" t="s">
        <v>13</v>
      </c>
      <c r="D119" s="4" t="s">
        <v>95</v>
      </c>
      <c r="E119" s="5">
        <v>-87.13</v>
      </c>
    </row>
    <row r="120" spans="1:8" ht="14.1" customHeight="1" x14ac:dyDescent="0.2">
      <c r="A120" s="19">
        <v>41680</v>
      </c>
      <c r="B120" s="19">
        <v>41680</v>
      </c>
      <c r="C120" s="4" t="s">
        <v>18</v>
      </c>
      <c r="D120" s="4" t="s">
        <v>22</v>
      </c>
      <c r="E120" s="5">
        <v>-650</v>
      </c>
    </row>
    <row r="121" spans="1:8" ht="14.1" customHeight="1" x14ac:dyDescent="0.2">
      <c r="A121" s="19">
        <v>41680</v>
      </c>
      <c r="B121" s="19">
        <v>41680</v>
      </c>
      <c r="C121" s="4" t="s">
        <v>18</v>
      </c>
      <c r="D121" s="4" t="s">
        <v>22</v>
      </c>
      <c r="E121" s="5">
        <v>-100</v>
      </c>
    </row>
    <row r="122" spans="1:8" ht="14.1" customHeight="1" x14ac:dyDescent="0.2">
      <c r="A122" s="24" t="s">
        <v>460</v>
      </c>
      <c r="B122" s="7" t="s">
        <v>460</v>
      </c>
      <c r="D122" s="7" t="s">
        <v>149</v>
      </c>
      <c r="E122" s="9">
        <v>-200</v>
      </c>
      <c r="H122" s="7" t="s">
        <v>137</v>
      </c>
    </row>
    <row r="123" spans="1:8" ht="14.1" customHeight="1" x14ac:dyDescent="0.2">
      <c r="A123" s="24" t="s">
        <v>460</v>
      </c>
      <c r="B123" s="7" t="s">
        <v>460</v>
      </c>
      <c r="D123" s="7" t="s">
        <v>144</v>
      </c>
      <c r="E123" s="9">
        <v>-0.45</v>
      </c>
      <c r="H123" s="7" t="s">
        <v>137</v>
      </c>
    </row>
    <row r="124" spans="1:8" ht="14.1" customHeight="1" x14ac:dyDescent="0.2">
      <c r="A124" s="19">
        <v>41681</v>
      </c>
      <c r="B124" s="19">
        <v>41681</v>
      </c>
      <c r="C124" s="4" t="s">
        <v>88</v>
      </c>
      <c r="D124" s="4" t="s">
        <v>90</v>
      </c>
      <c r="E124" s="5">
        <v>-600.30999999999995</v>
      </c>
    </row>
    <row r="125" spans="1:8" ht="14.1" customHeight="1" x14ac:dyDescent="0.2">
      <c r="A125" s="24" t="s">
        <v>458</v>
      </c>
      <c r="B125" s="7" t="s">
        <v>458</v>
      </c>
      <c r="D125" s="7" t="s">
        <v>141</v>
      </c>
      <c r="E125" s="8">
        <v>1808.95</v>
      </c>
      <c r="H125" s="7" t="s">
        <v>459</v>
      </c>
    </row>
    <row r="126" spans="1:8" ht="14.1" customHeight="1" x14ac:dyDescent="0.2">
      <c r="A126" s="19">
        <v>41682</v>
      </c>
      <c r="B126" s="19">
        <v>41682</v>
      </c>
      <c r="C126" s="4" t="s">
        <v>15</v>
      </c>
      <c r="D126" s="4" t="s">
        <v>16</v>
      </c>
      <c r="E126" s="5">
        <v>-20</v>
      </c>
    </row>
    <row r="127" spans="1:8" ht="14.1" customHeight="1" x14ac:dyDescent="0.2">
      <c r="A127" s="24" t="s">
        <v>457</v>
      </c>
      <c r="B127" s="7" t="s">
        <v>457</v>
      </c>
      <c r="D127" s="7" t="s">
        <v>182</v>
      </c>
      <c r="E127" s="9">
        <v>-129.97999999999999</v>
      </c>
      <c r="H127" s="7" t="s">
        <v>137</v>
      </c>
    </row>
    <row r="128" spans="1:8" ht="14.1" customHeight="1" x14ac:dyDescent="0.2">
      <c r="A128" s="24" t="s">
        <v>457</v>
      </c>
      <c r="B128" s="7" t="s">
        <v>457</v>
      </c>
      <c r="D128" s="7" t="s">
        <v>183</v>
      </c>
      <c r="E128" s="9">
        <v>-18.95</v>
      </c>
      <c r="H128" s="7" t="s">
        <v>137</v>
      </c>
    </row>
    <row r="129" spans="1:8" ht="14.1" customHeight="1" x14ac:dyDescent="0.2">
      <c r="A129" s="19">
        <v>41683</v>
      </c>
      <c r="B129" s="19">
        <v>41683</v>
      </c>
      <c r="C129" s="4" t="s">
        <v>13</v>
      </c>
      <c r="D129" s="4" t="s">
        <v>96</v>
      </c>
      <c r="E129" s="5">
        <v>-45.38</v>
      </c>
    </row>
    <row r="130" spans="1:8" ht="14.1" customHeight="1" x14ac:dyDescent="0.2">
      <c r="A130" s="24" t="s">
        <v>456</v>
      </c>
      <c r="B130" s="7" t="s">
        <v>456</v>
      </c>
      <c r="D130" s="7" t="s">
        <v>149</v>
      </c>
      <c r="E130" s="9">
        <v>-40</v>
      </c>
      <c r="H130" s="7" t="s">
        <v>137</v>
      </c>
    </row>
    <row r="131" spans="1:8" ht="14.1" customHeight="1" x14ac:dyDescent="0.2">
      <c r="A131" s="24" t="s">
        <v>455</v>
      </c>
      <c r="B131" s="7" t="s">
        <v>455</v>
      </c>
      <c r="D131" s="7" t="s">
        <v>388</v>
      </c>
      <c r="E131" s="9">
        <v>-30</v>
      </c>
      <c r="H131" s="7" t="s">
        <v>137</v>
      </c>
    </row>
    <row r="132" spans="1:8" ht="14.1" customHeight="1" x14ac:dyDescent="0.2">
      <c r="A132" s="24" t="s">
        <v>455</v>
      </c>
      <c r="B132" s="7" t="s">
        <v>455</v>
      </c>
      <c r="D132" s="7" t="s">
        <v>149</v>
      </c>
      <c r="E132" s="9">
        <v>-40</v>
      </c>
      <c r="H132" s="7" t="s">
        <v>137</v>
      </c>
    </row>
    <row r="133" spans="1:8" ht="14.1" customHeight="1" x14ac:dyDescent="0.2">
      <c r="A133" s="24" t="s">
        <v>453</v>
      </c>
      <c r="B133" s="7" t="s">
        <v>453</v>
      </c>
      <c r="D133" s="7" t="s">
        <v>182</v>
      </c>
      <c r="E133" s="9">
        <v>-21.9</v>
      </c>
      <c r="H133" s="7" t="s">
        <v>137</v>
      </c>
    </row>
    <row r="134" spans="1:8" ht="14.1" customHeight="1" x14ac:dyDescent="0.2">
      <c r="A134" s="24" t="s">
        <v>453</v>
      </c>
      <c r="B134" s="7" t="s">
        <v>453</v>
      </c>
      <c r="D134" s="7" t="s">
        <v>182</v>
      </c>
      <c r="E134" s="9">
        <v>-321.58999999999997</v>
      </c>
      <c r="H134" s="7" t="s">
        <v>137</v>
      </c>
    </row>
    <row r="135" spans="1:8" ht="14.1" customHeight="1" x14ac:dyDescent="0.2">
      <c r="A135" s="24" t="s">
        <v>453</v>
      </c>
      <c r="B135" s="7" t="s">
        <v>453</v>
      </c>
      <c r="D135" s="7" t="s">
        <v>454</v>
      </c>
      <c r="E135" s="9">
        <v>-17.899999999999999</v>
      </c>
      <c r="H135" s="7" t="s">
        <v>137</v>
      </c>
    </row>
    <row r="136" spans="1:8" ht="14.1" customHeight="1" x14ac:dyDescent="0.2">
      <c r="A136" s="24" t="s">
        <v>453</v>
      </c>
      <c r="B136" s="7" t="s">
        <v>453</v>
      </c>
      <c r="D136" s="7" t="s">
        <v>191</v>
      </c>
      <c r="E136" s="8">
        <v>-1000</v>
      </c>
      <c r="H136" s="7" t="s">
        <v>192</v>
      </c>
    </row>
    <row r="137" spans="1:8" ht="14.1" customHeight="1" x14ac:dyDescent="0.2">
      <c r="A137" s="24" t="s">
        <v>453</v>
      </c>
      <c r="B137" s="7" t="s">
        <v>453</v>
      </c>
      <c r="D137" s="7" t="s">
        <v>346</v>
      </c>
      <c r="E137" s="8">
        <v>1000</v>
      </c>
      <c r="H137" s="7" t="s">
        <v>192</v>
      </c>
    </row>
    <row r="138" spans="1:8" ht="14.1" customHeight="1" x14ac:dyDescent="0.2">
      <c r="A138" s="19">
        <v>41688</v>
      </c>
      <c r="B138" s="19">
        <v>41688</v>
      </c>
      <c r="C138" s="4" t="s">
        <v>17</v>
      </c>
      <c r="D138" s="4" t="s">
        <v>26</v>
      </c>
      <c r="E138" s="5">
        <v>1000</v>
      </c>
    </row>
    <row r="139" spans="1:8" ht="14.1" customHeight="1" x14ac:dyDescent="0.2">
      <c r="A139" s="19">
        <v>41689</v>
      </c>
      <c r="B139" s="19">
        <v>41689</v>
      </c>
      <c r="C139" s="4" t="s">
        <v>15</v>
      </c>
      <c r="D139" s="4" t="s">
        <v>16</v>
      </c>
      <c r="E139" s="5">
        <v>-50</v>
      </c>
    </row>
    <row r="140" spans="1:8" ht="14.1" customHeight="1" x14ac:dyDescent="0.2">
      <c r="A140" s="19">
        <v>41689</v>
      </c>
      <c r="B140" s="19">
        <v>41689</v>
      </c>
      <c r="C140" s="4" t="s">
        <v>13</v>
      </c>
      <c r="D140" s="4" t="s">
        <v>44</v>
      </c>
      <c r="E140" s="5">
        <v>-27.83</v>
      </c>
    </row>
    <row r="141" spans="1:8" ht="14.1" customHeight="1" x14ac:dyDescent="0.2">
      <c r="A141" s="19">
        <v>41689</v>
      </c>
      <c r="B141" s="19">
        <v>41689</v>
      </c>
      <c r="C141" s="4" t="s">
        <v>13</v>
      </c>
      <c r="D141" s="4" t="s">
        <v>97</v>
      </c>
      <c r="E141" s="5">
        <v>-105.88</v>
      </c>
    </row>
    <row r="142" spans="1:8" ht="14.1" customHeight="1" x14ac:dyDescent="0.2">
      <c r="A142" s="19">
        <v>41691</v>
      </c>
      <c r="B142" s="19">
        <v>41691</v>
      </c>
      <c r="C142" s="4" t="s">
        <v>88</v>
      </c>
      <c r="D142" s="4" t="s">
        <v>89</v>
      </c>
      <c r="E142" s="5">
        <v>-452.38</v>
      </c>
    </row>
    <row r="143" spans="1:8" ht="14.1" customHeight="1" x14ac:dyDescent="0.2">
      <c r="A143" s="19">
        <v>41691</v>
      </c>
      <c r="B143" s="19">
        <v>41691</v>
      </c>
      <c r="C143" s="4" t="s">
        <v>88</v>
      </c>
      <c r="D143" s="4" t="s">
        <v>90</v>
      </c>
      <c r="E143" s="5">
        <v>-258.43</v>
      </c>
    </row>
    <row r="144" spans="1:8" ht="14.1" customHeight="1" x14ac:dyDescent="0.2">
      <c r="A144" s="19">
        <v>41691</v>
      </c>
      <c r="B144" s="19">
        <v>41691</v>
      </c>
      <c r="C144" s="4" t="s">
        <v>13</v>
      </c>
      <c r="D144" s="4" t="s">
        <v>98</v>
      </c>
      <c r="E144" s="5">
        <v>-145.5</v>
      </c>
    </row>
    <row r="145" spans="1:8" ht="14.1" customHeight="1" x14ac:dyDescent="0.2">
      <c r="A145" s="24" t="s">
        <v>452</v>
      </c>
      <c r="B145" s="7" t="s">
        <v>452</v>
      </c>
      <c r="D145" s="7" t="s">
        <v>421</v>
      </c>
      <c r="E145" s="9">
        <v>-13.34</v>
      </c>
      <c r="H145" s="7" t="s">
        <v>137</v>
      </c>
    </row>
    <row r="146" spans="1:8" ht="14.1" customHeight="1" x14ac:dyDescent="0.2">
      <c r="A146" s="24" t="s">
        <v>452</v>
      </c>
      <c r="B146" s="7" t="s">
        <v>452</v>
      </c>
      <c r="D146" s="7" t="s">
        <v>388</v>
      </c>
      <c r="E146" s="9">
        <v>-30</v>
      </c>
      <c r="H146" s="7" t="s">
        <v>137</v>
      </c>
    </row>
    <row r="147" spans="1:8" ht="14.1" customHeight="1" x14ac:dyDescent="0.2">
      <c r="A147" s="24" t="s">
        <v>451</v>
      </c>
      <c r="B147" s="7" t="s">
        <v>451</v>
      </c>
      <c r="D147" s="7" t="s">
        <v>149</v>
      </c>
      <c r="E147" s="9">
        <v>-200</v>
      </c>
      <c r="H147" s="7" t="s">
        <v>137</v>
      </c>
    </row>
    <row r="148" spans="1:8" ht="14.1" customHeight="1" x14ac:dyDescent="0.2">
      <c r="A148" s="24" t="s">
        <v>450</v>
      </c>
      <c r="B148" s="7" t="s">
        <v>450</v>
      </c>
      <c r="D148" s="7" t="s">
        <v>182</v>
      </c>
      <c r="E148" s="9">
        <v>-208.68</v>
      </c>
      <c r="H148" s="7" t="s">
        <v>137</v>
      </c>
    </row>
    <row r="149" spans="1:8" ht="14.1" customHeight="1" x14ac:dyDescent="0.2">
      <c r="A149" s="24" t="s">
        <v>450</v>
      </c>
      <c r="B149" s="7" t="s">
        <v>450</v>
      </c>
      <c r="D149" s="7" t="s">
        <v>202</v>
      </c>
      <c r="E149" s="9">
        <v>-17.489999999999998</v>
      </c>
      <c r="H149" s="7" t="s">
        <v>137</v>
      </c>
    </row>
    <row r="150" spans="1:8" ht="14.1" customHeight="1" x14ac:dyDescent="0.2">
      <c r="A150" s="24" t="s">
        <v>450</v>
      </c>
      <c r="B150" s="7" t="s">
        <v>450</v>
      </c>
      <c r="D150" s="7" t="s">
        <v>144</v>
      </c>
      <c r="E150" s="9">
        <v>-0.45</v>
      </c>
      <c r="H150" s="7" t="s">
        <v>137</v>
      </c>
    </row>
    <row r="151" spans="1:8" ht="14.1" customHeight="1" x14ac:dyDescent="0.2">
      <c r="A151" s="24" t="s">
        <v>448</v>
      </c>
      <c r="B151" s="7" t="s">
        <v>448</v>
      </c>
      <c r="D151" s="7" t="s">
        <v>149</v>
      </c>
      <c r="E151" s="9">
        <v>-200</v>
      </c>
      <c r="H151" s="7" t="s">
        <v>137</v>
      </c>
    </row>
    <row r="152" spans="1:8" ht="14.1" customHeight="1" x14ac:dyDescent="0.2">
      <c r="A152" s="24" t="s">
        <v>448</v>
      </c>
      <c r="B152" s="7" t="s">
        <v>448</v>
      </c>
      <c r="D152" s="7" t="s">
        <v>141</v>
      </c>
      <c r="E152" s="9">
        <v>596.20000000000005</v>
      </c>
      <c r="H152" s="7" t="s">
        <v>449</v>
      </c>
    </row>
    <row r="153" spans="1:8" ht="14.1" customHeight="1" x14ac:dyDescent="0.2">
      <c r="A153" s="24" t="s">
        <v>447</v>
      </c>
      <c r="B153" s="7" t="s">
        <v>447</v>
      </c>
      <c r="D153" s="7" t="s">
        <v>182</v>
      </c>
      <c r="E153" s="9">
        <v>-16.399999999999999</v>
      </c>
      <c r="H153" s="7" t="s">
        <v>137</v>
      </c>
    </row>
    <row r="154" spans="1:8" ht="14.1" customHeight="1" x14ac:dyDescent="0.2">
      <c r="A154" s="24" t="s">
        <v>447</v>
      </c>
      <c r="B154" s="7" t="s">
        <v>447</v>
      </c>
      <c r="D154" s="7" t="s">
        <v>182</v>
      </c>
      <c r="E154" s="9">
        <v>-26.25</v>
      </c>
      <c r="H154" s="7" t="s">
        <v>137</v>
      </c>
    </row>
    <row r="155" spans="1:8" ht="14.1" customHeight="1" x14ac:dyDescent="0.2">
      <c r="A155" s="19">
        <v>41698</v>
      </c>
      <c r="B155" s="19">
        <v>41698</v>
      </c>
      <c r="C155" s="4" t="s">
        <v>17</v>
      </c>
      <c r="D155" s="4" t="s">
        <v>23</v>
      </c>
      <c r="E155" s="5">
        <v>50</v>
      </c>
    </row>
    <row r="156" spans="1:8" ht="14.1" customHeight="1" x14ac:dyDescent="0.2">
      <c r="A156" s="19">
        <v>41698</v>
      </c>
      <c r="B156" s="19">
        <v>41698</v>
      </c>
      <c r="C156" s="4" t="s">
        <v>15</v>
      </c>
      <c r="D156" s="4" t="s">
        <v>16</v>
      </c>
      <c r="E156" s="5">
        <v>-130</v>
      </c>
    </row>
    <row r="157" spans="1:8" ht="14.1" customHeight="1" x14ac:dyDescent="0.2">
      <c r="A157" s="19">
        <v>41698</v>
      </c>
      <c r="B157" s="19">
        <v>41698</v>
      </c>
      <c r="C157" s="4" t="s">
        <v>88</v>
      </c>
      <c r="D157" s="4" t="s">
        <v>91</v>
      </c>
      <c r="E157" s="5">
        <v>-277.62</v>
      </c>
    </row>
    <row r="158" spans="1:8" ht="14.1" customHeight="1" x14ac:dyDescent="0.2">
      <c r="A158" s="24" t="s">
        <v>446</v>
      </c>
      <c r="B158" s="7" t="s">
        <v>446</v>
      </c>
      <c r="D158" s="7" t="s">
        <v>183</v>
      </c>
      <c r="E158" s="9">
        <v>-65</v>
      </c>
      <c r="H158" s="7" t="s">
        <v>137</v>
      </c>
    </row>
    <row r="159" spans="1:8" ht="14.1" customHeight="1" x14ac:dyDescent="0.2">
      <c r="A159" s="25">
        <v>41699</v>
      </c>
      <c r="B159" s="23"/>
      <c r="C159" s="14" t="s">
        <v>527</v>
      </c>
      <c r="D159" s="15"/>
      <c r="E159" s="16">
        <v>-4.75</v>
      </c>
      <c r="G159" s="15"/>
      <c r="H159" s="15"/>
    </row>
    <row r="160" spans="1:8" ht="14.1" customHeight="1" x14ac:dyDescent="0.2">
      <c r="A160" s="19">
        <v>41701</v>
      </c>
      <c r="B160" s="19">
        <v>41701</v>
      </c>
      <c r="C160" s="4" t="s">
        <v>5</v>
      </c>
      <c r="D160" s="4" t="s">
        <v>6</v>
      </c>
      <c r="E160" s="5">
        <v>-430.37</v>
      </c>
    </row>
    <row r="161" spans="1:8" ht="14.1" customHeight="1" x14ac:dyDescent="0.2">
      <c r="A161" s="19">
        <v>41701</v>
      </c>
      <c r="B161" s="19">
        <v>41701</v>
      </c>
      <c r="C161" s="4" t="s">
        <v>13</v>
      </c>
      <c r="D161" s="4" t="s">
        <v>40</v>
      </c>
      <c r="E161" s="5">
        <v>-51.89</v>
      </c>
    </row>
    <row r="162" spans="1:8" ht="14.1" customHeight="1" x14ac:dyDescent="0.2">
      <c r="A162" s="19">
        <v>41701</v>
      </c>
      <c r="B162" s="19">
        <v>41701</v>
      </c>
      <c r="C162" s="4" t="s">
        <v>13</v>
      </c>
      <c r="D162" s="4" t="s">
        <v>14</v>
      </c>
      <c r="E162" s="5">
        <v>-217.43</v>
      </c>
    </row>
    <row r="163" spans="1:8" ht="14.1" customHeight="1" x14ac:dyDescent="0.2">
      <c r="A163" s="19">
        <v>41701</v>
      </c>
      <c r="B163" s="19">
        <v>41701</v>
      </c>
      <c r="C163" s="4" t="s">
        <v>13</v>
      </c>
      <c r="D163" s="4" t="s">
        <v>99</v>
      </c>
      <c r="E163" s="5">
        <v>-3.63</v>
      </c>
    </row>
    <row r="164" spans="1:8" ht="14.1" customHeight="1" x14ac:dyDescent="0.2">
      <c r="A164" s="24" t="s">
        <v>445</v>
      </c>
      <c r="B164" s="7" t="s">
        <v>445</v>
      </c>
      <c r="D164" s="7" t="s">
        <v>149</v>
      </c>
      <c r="E164" s="9">
        <v>-400</v>
      </c>
      <c r="H164" s="7" t="s">
        <v>137</v>
      </c>
    </row>
    <row r="165" spans="1:8" ht="14.1" customHeight="1" x14ac:dyDescent="0.2">
      <c r="A165" s="24" t="s">
        <v>445</v>
      </c>
      <c r="B165" s="7" t="s">
        <v>445</v>
      </c>
      <c r="D165" s="7" t="s">
        <v>182</v>
      </c>
      <c r="E165" s="9">
        <v>-770.8</v>
      </c>
      <c r="H165" s="7" t="s">
        <v>137</v>
      </c>
    </row>
    <row r="166" spans="1:8" ht="14.1" customHeight="1" x14ac:dyDescent="0.2">
      <c r="A166" s="24" t="s">
        <v>445</v>
      </c>
      <c r="B166" s="7" t="s">
        <v>445</v>
      </c>
      <c r="D166" s="7" t="s">
        <v>182</v>
      </c>
      <c r="E166" s="9">
        <v>-375</v>
      </c>
      <c r="H166" s="7" t="s">
        <v>137</v>
      </c>
    </row>
    <row r="167" spans="1:8" ht="14.1" customHeight="1" x14ac:dyDescent="0.2">
      <c r="A167" s="24" t="s">
        <v>445</v>
      </c>
      <c r="B167" s="7" t="s">
        <v>445</v>
      </c>
      <c r="D167" s="7" t="s">
        <v>346</v>
      </c>
      <c r="E167" s="8">
        <v>1100</v>
      </c>
      <c r="H167" s="7" t="s">
        <v>192</v>
      </c>
    </row>
    <row r="168" spans="1:8" ht="14.1" customHeight="1" x14ac:dyDescent="0.2">
      <c r="A168" s="24" t="s">
        <v>445</v>
      </c>
      <c r="B168" s="7" t="s">
        <v>445</v>
      </c>
      <c r="D168" s="7" t="s">
        <v>363</v>
      </c>
      <c r="E168" s="8">
        <v>-1000</v>
      </c>
      <c r="H168" s="7" t="s">
        <v>162</v>
      </c>
    </row>
    <row r="169" spans="1:8" ht="14.1" customHeight="1" x14ac:dyDescent="0.2">
      <c r="A169" s="19">
        <v>41702</v>
      </c>
      <c r="B169" s="19">
        <v>41702</v>
      </c>
      <c r="C169" s="4" t="s">
        <v>88</v>
      </c>
      <c r="D169" s="4" t="s">
        <v>91</v>
      </c>
      <c r="E169" s="5">
        <v>-362.78</v>
      </c>
    </row>
    <row r="170" spans="1:8" ht="14.1" customHeight="1" x14ac:dyDescent="0.2">
      <c r="A170" s="19">
        <v>41702</v>
      </c>
      <c r="B170" s="19">
        <v>41701</v>
      </c>
      <c r="C170" s="4" t="s">
        <v>13</v>
      </c>
      <c r="D170" s="4" t="s">
        <v>14</v>
      </c>
      <c r="E170" s="5">
        <v>-217.43</v>
      </c>
    </row>
    <row r="171" spans="1:8" ht="14.1" customHeight="1" x14ac:dyDescent="0.2">
      <c r="A171" s="24" t="s">
        <v>442</v>
      </c>
      <c r="B171" s="7" t="s">
        <v>442</v>
      </c>
      <c r="D171" s="7" t="s">
        <v>443</v>
      </c>
      <c r="E171" s="9">
        <v>-596.20000000000005</v>
      </c>
      <c r="H171" s="7" t="s">
        <v>444</v>
      </c>
    </row>
    <row r="172" spans="1:8" ht="14.1" customHeight="1" x14ac:dyDescent="0.2">
      <c r="A172" s="24" t="s">
        <v>442</v>
      </c>
      <c r="B172" s="7" t="s">
        <v>442</v>
      </c>
      <c r="D172" s="7" t="s">
        <v>346</v>
      </c>
      <c r="E172" s="9">
        <v>600</v>
      </c>
      <c r="H172" s="7" t="s">
        <v>162</v>
      </c>
    </row>
    <row r="173" spans="1:8" ht="14.1" customHeight="1" x14ac:dyDescent="0.2">
      <c r="A173" s="24" t="s">
        <v>441</v>
      </c>
      <c r="B173" s="7" t="s">
        <v>441</v>
      </c>
      <c r="D173" s="7" t="s">
        <v>149</v>
      </c>
      <c r="E173" s="9">
        <v>-40</v>
      </c>
      <c r="H173" s="7" t="s">
        <v>137</v>
      </c>
    </row>
    <row r="174" spans="1:8" ht="14.1" customHeight="1" x14ac:dyDescent="0.2">
      <c r="A174" s="24" t="s">
        <v>440</v>
      </c>
      <c r="B174" s="7" t="s">
        <v>440</v>
      </c>
      <c r="D174" s="7" t="s">
        <v>437</v>
      </c>
      <c r="E174" s="9">
        <v>-69.7</v>
      </c>
      <c r="H174" s="7" t="s">
        <v>137</v>
      </c>
    </row>
    <row r="175" spans="1:8" ht="14.1" customHeight="1" x14ac:dyDescent="0.2">
      <c r="A175" s="24" t="s">
        <v>440</v>
      </c>
      <c r="B175" s="7" t="s">
        <v>440</v>
      </c>
      <c r="D175" s="7" t="s">
        <v>146</v>
      </c>
      <c r="E175" s="9">
        <v>-30.01</v>
      </c>
      <c r="H175" s="7" t="s">
        <v>137</v>
      </c>
    </row>
    <row r="176" spans="1:8" ht="14.1" customHeight="1" x14ac:dyDescent="0.2">
      <c r="A176" s="24" t="s">
        <v>440</v>
      </c>
      <c r="B176" s="7" t="s">
        <v>440</v>
      </c>
      <c r="D176" s="7" t="s">
        <v>144</v>
      </c>
      <c r="E176" s="9">
        <v>-0.45</v>
      </c>
      <c r="H176" s="7" t="s">
        <v>137</v>
      </c>
    </row>
    <row r="177" spans="1:8" ht="14.1" customHeight="1" x14ac:dyDescent="0.2">
      <c r="A177" s="19">
        <v>41705</v>
      </c>
      <c r="B177" s="19">
        <v>41703</v>
      </c>
      <c r="C177" s="4" t="s">
        <v>13</v>
      </c>
      <c r="D177" s="4" t="s">
        <v>42</v>
      </c>
      <c r="E177" s="5">
        <v>-122.83</v>
      </c>
    </row>
    <row r="178" spans="1:8" ht="14.1" customHeight="1" x14ac:dyDescent="0.2">
      <c r="A178" s="24" t="s">
        <v>438</v>
      </c>
      <c r="B178" s="7" t="s">
        <v>438</v>
      </c>
      <c r="D178" s="7" t="s">
        <v>437</v>
      </c>
      <c r="E178" s="9">
        <v>-10.8</v>
      </c>
      <c r="H178" s="7" t="s">
        <v>137</v>
      </c>
    </row>
    <row r="179" spans="1:8" ht="14.1" customHeight="1" x14ac:dyDescent="0.2">
      <c r="A179" s="24" t="s">
        <v>438</v>
      </c>
      <c r="B179" s="7" t="s">
        <v>438</v>
      </c>
      <c r="D179" s="7" t="s">
        <v>141</v>
      </c>
      <c r="E179" s="9">
        <v>520.29999999999995</v>
      </c>
      <c r="H179" s="7" t="s">
        <v>439</v>
      </c>
    </row>
    <row r="180" spans="1:8" ht="14.1" customHeight="1" x14ac:dyDescent="0.2">
      <c r="A180" s="24" t="s">
        <v>435</v>
      </c>
      <c r="B180" s="7" t="s">
        <v>435</v>
      </c>
      <c r="D180" s="7" t="s">
        <v>436</v>
      </c>
      <c r="E180" s="9">
        <v>-350</v>
      </c>
      <c r="H180" s="7" t="s">
        <v>137</v>
      </c>
    </row>
    <row r="181" spans="1:8" ht="14.1" customHeight="1" x14ac:dyDescent="0.2">
      <c r="A181" s="24" t="s">
        <v>435</v>
      </c>
      <c r="B181" s="7" t="s">
        <v>435</v>
      </c>
      <c r="D181" s="7" t="s">
        <v>346</v>
      </c>
      <c r="E181" s="9">
        <v>360</v>
      </c>
      <c r="H181" s="7" t="s">
        <v>192</v>
      </c>
    </row>
    <row r="182" spans="1:8" ht="14.1" customHeight="1" x14ac:dyDescent="0.2">
      <c r="A182" s="24" t="s">
        <v>435</v>
      </c>
      <c r="B182" s="7" t="s">
        <v>435</v>
      </c>
      <c r="D182" s="7" t="s">
        <v>149</v>
      </c>
      <c r="E182" s="9">
        <v>-70</v>
      </c>
      <c r="H182" s="7" t="s">
        <v>137</v>
      </c>
    </row>
    <row r="183" spans="1:8" ht="14.1" customHeight="1" x14ac:dyDescent="0.2">
      <c r="A183" s="24" t="s">
        <v>435</v>
      </c>
      <c r="B183" s="7" t="s">
        <v>435</v>
      </c>
      <c r="D183" s="7" t="s">
        <v>437</v>
      </c>
      <c r="E183" s="9">
        <v>-12.45</v>
      </c>
      <c r="H183" s="7" t="s">
        <v>137</v>
      </c>
    </row>
    <row r="184" spans="1:8" ht="14.1" customHeight="1" x14ac:dyDescent="0.2">
      <c r="A184" s="19">
        <v>41708</v>
      </c>
      <c r="B184" s="19">
        <v>41708</v>
      </c>
      <c r="C184" s="4" t="s">
        <v>13</v>
      </c>
      <c r="D184" s="4" t="s">
        <v>67</v>
      </c>
      <c r="E184" s="5">
        <v>-224.61</v>
      </c>
    </row>
    <row r="185" spans="1:8" ht="14.1" customHeight="1" x14ac:dyDescent="0.2">
      <c r="A185" s="24" t="s">
        <v>434</v>
      </c>
      <c r="B185" s="7" t="s">
        <v>434</v>
      </c>
      <c r="D185" s="7" t="s">
        <v>346</v>
      </c>
      <c r="E185" s="8">
        <v>1000</v>
      </c>
      <c r="H185" s="7" t="s">
        <v>216</v>
      </c>
    </row>
    <row r="186" spans="1:8" ht="14.1" customHeight="1" x14ac:dyDescent="0.2">
      <c r="A186" s="24" t="s">
        <v>433</v>
      </c>
      <c r="B186" s="7" t="s">
        <v>433</v>
      </c>
      <c r="D186" s="7" t="s">
        <v>182</v>
      </c>
      <c r="E186" s="9">
        <v>-64.05</v>
      </c>
      <c r="H186" s="7" t="s">
        <v>137</v>
      </c>
    </row>
    <row r="187" spans="1:8" ht="14.1" customHeight="1" x14ac:dyDescent="0.2">
      <c r="A187" s="24" t="s">
        <v>433</v>
      </c>
      <c r="B187" s="7" t="s">
        <v>433</v>
      </c>
      <c r="D187" s="7" t="s">
        <v>363</v>
      </c>
      <c r="E187" s="9">
        <v>-800</v>
      </c>
      <c r="H187" s="7" t="s">
        <v>216</v>
      </c>
    </row>
    <row r="188" spans="1:8" ht="14.1" customHeight="1" x14ac:dyDescent="0.2">
      <c r="A188" s="24" t="s">
        <v>432</v>
      </c>
      <c r="B188" s="7" t="s">
        <v>432</v>
      </c>
      <c r="D188" s="7" t="s">
        <v>149</v>
      </c>
      <c r="E188" s="9">
        <v>-110</v>
      </c>
      <c r="H188" s="7" t="s">
        <v>137</v>
      </c>
    </row>
    <row r="189" spans="1:8" ht="14.1" customHeight="1" x14ac:dyDescent="0.2">
      <c r="A189" s="24" t="s">
        <v>430</v>
      </c>
      <c r="B189" s="7" t="s">
        <v>430</v>
      </c>
      <c r="D189" s="7" t="s">
        <v>202</v>
      </c>
      <c r="E189" s="9">
        <v>-19.36</v>
      </c>
      <c r="H189" s="7" t="s">
        <v>137</v>
      </c>
    </row>
    <row r="190" spans="1:8" ht="14.1" customHeight="1" x14ac:dyDescent="0.2">
      <c r="A190" s="24" t="s">
        <v>430</v>
      </c>
      <c r="B190" s="7" t="s">
        <v>430</v>
      </c>
      <c r="D190" s="7" t="s">
        <v>431</v>
      </c>
      <c r="E190" s="9">
        <v>-765</v>
      </c>
      <c r="H190" s="7" t="s">
        <v>377</v>
      </c>
    </row>
    <row r="191" spans="1:8" ht="14.1" customHeight="1" x14ac:dyDescent="0.2">
      <c r="A191" s="24" t="s">
        <v>430</v>
      </c>
      <c r="B191" s="7" t="s">
        <v>430</v>
      </c>
      <c r="D191" s="7" t="s">
        <v>346</v>
      </c>
      <c r="E191" s="9">
        <v>795</v>
      </c>
      <c r="H191" s="7" t="s">
        <v>162</v>
      </c>
    </row>
    <row r="192" spans="1:8" ht="14.1" customHeight="1" x14ac:dyDescent="0.2">
      <c r="A192" s="21">
        <v>41711</v>
      </c>
      <c r="B192" s="21">
        <v>41711</v>
      </c>
      <c r="C192" s="3" t="s">
        <v>299</v>
      </c>
      <c r="D192" s="3" t="s">
        <v>526</v>
      </c>
      <c r="E192" s="6">
        <v>-765</v>
      </c>
    </row>
    <row r="193" spans="1:8" ht="14.1" customHeight="1" x14ac:dyDescent="0.2">
      <c r="A193" s="21">
        <v>41711</v>
      </c>
      <c r="B193" s="21">
        <v>41711</v>
      </c>
      <c r="C193" s="3" t="s">
        <v>346</v>
      </c>
      <c r="D193" s="3" t="s">
        <v>377</v>
      </c>
      <c r="E193" s="6">
        <v>765</v>
      </c>
    </row>
    <row r="194" spans="1:8" ht="14.1" customHeight="1" x14ac:dyDescent="0.2">
      <c r="A194" s="19">
        <v>41712</v>
      </c>
      <c r="B194" s="19">
        <v>41712</v>
      </c>
      <c r="C194" s="4" t="s">
        <v>17</v>
      </c>
      <c r="D194" s="4" t="s">
        <v>100</v>
      </c>
      <c r="E194" s="5">
        <v>360</v>
      </c>
    </row>
    <row r="195" spans="1:8" ht="14.1" customHeight="1" x14ac:dyDescent="0.2">
      <c r="A195" s="19">
        <v>41712</v>
      </c>
      <c r="B195" s="19">
        <v>41712</v>
      </c>
      <c r="C195" s="4" t="s">
        <v>13</v>
      </c>
      <c r="D195" s="4" t="s">
        <v>101</v>
      </c>
      <c r="E195" s="5">
        <v>-45.38</v>
      </c>
    </row>
    <row r="196" spans="1:8" ht="14.1" customHeight="1" x14ac:dyDescent="0.2">
      <c r="A196" s="24" t="s">
        <v>428</v>
      </c>
      <c r="B196" s="7" t="s">
        <v>428</v>
      </c>
      <c r="D196" s="7" t="s">
        <v>429</v>
      </c>
      <c r="E196" s="9">
        <v>-50</v>
      </c>
      <c r="H196" s="7" t="s">
        <v>137</v>
      </c>
    </row>
    <row r="197" spans="1:8" ht="14.1" customHeight="1" x14ac:dyDescent="0.2">
      <c r="A197" s="24" t="s">
        <v>428</v>
      </c>
      <c r="B197" s="7" t="s">
        <v>428</v>
      </c>
      <c r="D197" s="7" t="s">
        <v>183</v>
      </c>
      <c r="E197" s="9">
        <v>-122.6</v>
      </c>
      <c r="H197" s="7" t="s">
        <v>137</v>
      </c>
    </row>
    <row r="198" spans="1:8" ht="14.1" customHeight="1" x14ac:dyDescent="0.2">
      <c r="A198" s="24" t="s">
        <v>428</v>
      </c>
      <c r="B198" s="7" t="s">
        <v>428</v>
      </c>
      <c r="D198" s="7" t="s">
        <v>220</v>
      </c>
      <c r="E198" s="9">
        <v>65</v>
      </c>
      <c r="H198" s="7" t="s">
        <v>137</v>
      </c>
    </row>
    <row r="199" spans="1:8" ht="14.1" customHeight="1" x14ac:dyDescent="0.2">
      <c r="A199" s="19">
        <v>41715</v>
      </c>
      <c r="B199" s="19">
        <v>41711</v>
      </c>
      <c r="C199" s="4" t="s">
        <v>13</v>
      </c>
      <c r="D199" s="4" t="s">
        <v>35</v>
      </c>
      <c r="E199" s="5">
        <v>-87.88</v>
      </c>
    </row>
    <row r="200" spans="1:8" ht="14.1" customHeight="1" x14ac:dyDescent="0.2">
      <c r="A200" s="19">
        <v>41715</v>
      </c>
      <c r="B200" s="19">
        <v>41715</v>
      </c>
      <c r="C200" s="4" t="s">
        <v>13</v>
      </c>
      <c r="D200" s="4" t="s">
        <v>102</v>
      </c>
      <c r="E200" s="5">
        <v>-147.68</v>
      </c>
    </row>
    <row r="201" spans="1:8" ht="14.1" customHeight="1" x14ac:dyDescent="0.2">
      <c r="A201" s="24" t="s">
        <v>427</v>
      </c>
      <c r="B201" s="7" t="s">
        <v>427</v>
      </c>
      <c r="D201" s="7" t="s">
        <v>269</v>
      </c>
      <c r="E201" s="9">
        <v>-2</v>
      </c>
      <c r="H201" s="7" t="s">
        <v>137</v>
      </c>
    </row>
    <row r="202" spans="1:8" ht="14.1" customHeight="1" x14ac:dyDescent="0.2">
      <c r="A202" s="24" t="s">
        <v>427</v>
      </c>
      <c r="B202" s="7" t="s">
        <v>427</v>
      </c>
      <c r="D202" s="7" t="s">
        <v>149</v>
      </c>
      <c r="E202" s="9">
        <v>-40</v>
      </c>
      <c r="H202" s="7" t="s">
        <v>137</v>
      </c>
    </row>
    <row r="203" spans="1:8" ht="14.1" customHeight="1" x14ac:dyDescent="0.2">
      <c r="A203" s="19">
        <v>41717</v>
      </c>
      <c r="B203" s="19">
        <v>41717</v>
      </c>
      <c r="C203" s="4" t="s">
        <v>13</v>
      </c>
      <c r="D203" s="4" t="s">
        <v>45</v>
      </c>
      <c r="E203" s="5">
        <v>-27.83</v>
      </c>
    </row>
    <row r="204" spans="1:8" ht="14.1" customHeight="1" x14ac:dyDescent="0.2">
      <c r="A204" s="24" t="s">
        <v>425</v>
      </c>
      <c r="B204" s="7" t="s">
        <v>425</v>
      </c>
      <c r="D204" s="7" t="s">
        <v>426</v>
      </c>
      <c r="E204" s="9">
        <v>-20</v>
      </c>
      <c r="H204" s="7" t="s">
        <v>137</v>
      </c>
    </row>
    <row r="205" spans="1:8" ht="14.1" customHeight="1" x14ac:dyDescent="0.2">
      <c r="A205" s="24" t="s">
        <v>423</v>
      </c>
      <c r="B205" s="7" t="s">
        <v>423</v>
      </c>
      <c r="D205" s="7" t="s">
        <v>424</v>
      </c>
      <c r="E205" s="9">
        <v>-80</v>
      </c>
      <c r="H205" s="7" t="s">
        <v>137</v>
      </c>
    </row>
    <row r="206" spans="1:8" ht="14.1" customHeight="1" x14ac:dyDescent="0.2">
      <c r="A206" s="19">
        <v>41719</v>
      </c>
      <c r="B206" s="19">
        <v>41719</v>
      </c>
      <c r="C206" s="4" t="s">
        <v>13</v>
      </c>
      <c r="D206" s="4" t="s">
        <v>46</v>
      </c>
      <c r="E206" s="5">
        <v>-196.67</v>
      </c>
    </row>
    <row r="207" spans="1:8" ht="14.1" customHeight="1" x14ac:dyDescent="0.2">
      <c r="A207" s="19">
        <v>41719</v>
      </c>
      <c r="B207" s="19">
        <v>41719</v>
      </c>
      <c r="C207" s="4" t="s">
        <v>88</v>
      </c>
      <c r="D207" s="4" t="s">
        <v>89</v>
      </c>
      <c r="E207" s="5">
        <v>-192.99</v>
      </c>
    </row>
    <row r="208" spans="1:8" ht="14.1" customHeight="1" x14ac:dyDescent="0.2">
      <c r="A208" s="19">
        <v>41719</v>
      </c>
      <c r="B208" s="19">
        <v>41719</v>
      </c>
      <c r="C208" s="4" t="s">
        <v>88</v>
      </c>
      <c r="D208" s="4" t="s">
        <v>90</v>
      </c>
      <c r="E208" s="5">
        <v>-110.25</v>
      </c>
    </row>
    <row r="209" spans="1:8" ht="14.1" customHeight="1" x14ac:dyDescent="0.2">
      <c r="A209" s="19">
        <v>41719</v>
      </c>
      <c r="B209" s="19">
        <v>41719</v>
      </c>
      <c r="C209" s="4" t="s">
        <v>13</v>
      </c>
      <c r="D209" s="4" t="s">
        <v>92</v>
      </c>
      <c r="E209" s="5">
        <v>-30.21</v>
      </c>
    </row>
    <row r="210" spans="1:8" ht="14.1" customHeight="1" x14ac:dyDescent="0.2">
      <c r="A210" s="24" t="s">
        <v>422</v>
      </c>
      <c r="B210" s="7" t="s">
        <v>422</v>
      </c>
      <c r="D210" s="7" t="s">
        <v>174</v>
      </c>
      <c r="E210" s="8">
        <v>-2250</v>
      </c>
      <c r="H210" s="7" t="s">
        <v>162</v>
      </c>
    </row>
    <row r="211" spans="1:8" ht="14.1" customHeight="1" x14ac:dyDescent="0.2">
      <c r="A211" s="24" t="s">
        <v>422</v>
      </c>
      <c r="B211" s="7" t="s">
        <v>422</v>
      </c>
      <c r="D211" s="7" t="s">
        <v>346</v>
      </c>
      <c r="E211" s="8">
        <v>2250</v>
      </c>
      <c r="H211" s="7" t="s">
        <v>162</v>
      </c>
    </row>
    <row r="212" spans="1:8" ht="14.1" customHeight="1" x14ac:dyDescent="0.2">
      <c r="A212" s="24" t="s">
        <v>422</v>
      </c>
      <c r="B212" s="7" t="s">
        <v>422</v>
      </c>
      <c r="D212" s="7" t="s">
        <v>149</v>
      </c>
      <c r="E212" s="9">
        <v>-40</v>
      </c>
      <c r="H212" s="7" t="s">
        <v>137</v>
      </c>
    </row>
    <row r="213" spans="1:8" ht="14.1" customHeight="1" x14ac:dyDescent="0.2">
      <c r="A213" s="21">
        <v>41719</v>
      </c>
      <c r="B213" s="21">
        <v>41719</v>
      </c>
      <c r="C213" s="3" t="s">
        <v>524</v>
      </c>
      <c r="D213" s="3" t="s">
        <v>525</v>
      </c>
      <c r="E213" s="12">
        <v>-2250</v>
      </c>
    </row>
    <row r="214" spans="1:8" ht="14.1" customHeight="1" x14ac:dyDescent="0.2">
      <c r="A214" s="21">
        <v>41719</v>
      </c>
      <c r="B214" s="21">
        <v>41719</v>
      </c>
      <c r="C214" s="3" t="s">
        <v>346</v>
      </c>
      <c r="D214" s="3" t="s">
        <v>162</v>
      </c>
      <c r="E214" s="12">
        <v>2250</v>
      </c>
    </row>
    <row r="215" spans="1:8" ht="14.1" customHeight="1" x14ac:dyDescent="0.2">
      <c r="A215" s="24" t="s">
        <v>420</v>
      </c>
      <c r="B215" s="7" t="s">
        <v>420</v>
      </c>
      <c r="D215" s="7" t="s">
        <v>421</v>
      </c>
      <c r="E215" s="9">
        <v>-321.93</v>
      </c>
      <c r="H215" s="7" t="s">
        <v>137</v>
      </c>
    </row>
    <row r="216" spans="1:8" ht="14.1" customHeight="1" x14ac:dyDescent="0.2">
      <c r="A216" s="24" t="s">
        <v>420</v>
      </c>
      <c r="B216" s="7" t="s">
        <v>420</v>
      </c>
      <c r="D216" s="7" t="s">
        <v>346</v>
      </c>
      <c r="E216" s="9">
        <v>500</v>
      </c>
      <c r="H216" s="7" t="s">
        <v>192</v>
      </c>
    </row>
    <row r="217" spans="1:8" ht="14.1" customHeight="1" x14ac:dyDescent="0.2">
      <c r="A217" s="24" t="s">
        <v>419</v>
      </c>
      <c r="B217" s="7" t="s">
        <v>419</v>
      </c>
      <c r="D217" s="7" t="s">
        <v>149</v>
      </c>
      <c r="E217" s="9">
        <v>-100</v>
      </c>
      <c r="H217" s="7" t="s">
        <v>137</v>
      </c>
    </row>
    <row r="218" spans="1:8" ht="14.1" customHeight="1" x14ac:dyDescent="0.2">
      <c r="A218" s="24" t="s">
        <v>418</v>
      </c>
      <c r="B218" s="7" t="s">
        <v>418</v>
      </c>
      <c r="D218" s="7" t="s">
        <v>183</v>
      </c>
      <c r="E218" s="9">
        <v>-39.950000000000003</v>
      </c>
      <c r="H218" s="7" t="s">
        <v>137</v>
      </c>
    </row>
    <row r="219" spans="1:8" ht="14.1" customHeight="1" x14ac:dyDescent="0.2">
      <c r="A219" s="19">
        <v>41723</v>
      </c>
      <c r="B219" s="19">
        <v>41723</v>
      </c>
      <c r="C219" s="4" t="s">
        <v>17</v>
      </c>
      <c r="D219" s="4" t="s">
        <v>103</v>
      </c>
      <c r="E219" s="5">
        <v>3684.45</v>
      </c>
    </row>
    <row r="220" spans="1:8" ht="14.1" customHeight="1" x14ac:dyDescent="0.2">
      <c r="A220" s="19">
        <v>41723</v>
      </c>
      <c r="B220" s="19">
        <v>41723</v>
      </c>
      <c r="C220" s="4" t="s">
        <v>88</v>
      </c>
      <c r="D220" s="4" t="s">
        <v>89</v>
      </c>
      <c r="E220" s="5">
        <v>-259.66000000000003</v>
      </c>
    </row>
    <row r="221" spans="1:8" ht="14.1" customHeight="1" x14ac:dyDescent="0.2">
      <c r="A221" s="19">
        <v>41723</v>
      </c>
      <c r="B221" s="19">
        <v>41723</v>
      </c>
      <c r="C221" s="4" t="s">
        <v>88</v>
      </c>
      <c r="D221" s="4" t="s">
        <v>90</v>
      </c>
      <c r="E221" s="5">
        <v>-148.33000000000001</v>
      </c>
    </row>
    <row r="222" spans="1:8" ht="14.1" customHeight="1" x14ac:dyDescent="0.2">
      <c r="A222" s="24" t="s">
        <v>412</v>
      </c>
      <c r="B222" s="7" t="s">
        <v>412</v>
      </c>
      <c r="D222" s="7" t="s">
        <v>363</v>
      </c>
      <c r="E222" s="9">
        <v>-700</v>
      </c>
      <c r="H222" s="7" t="s">
        <v>162</v>
      </c>
    </row>
    <row r="223" spans="1:8" ht="14.1" customHeight="1" x14ac:dyDescent="0.2">
      <c r="A223" s="24" t="s">
        <v>412</v>
      </c>
      <c r="B223" s="7" t="s">
        <v>412</v>
      </c>
      <c r="D223" s="7" t="s">
        <v>161</v>
      </c>
      <c r="E223" s="9">
        <v>-700</v>
      </c>
      <c r="H223" s="7" t="s">
        <v>162</v>
      </c>
    </row>
    <row r="224" spans="1:8" ht="14.1" customHeight="1" x14ac:dyDescent="0.2">
      <c r="A224" s="24" t="s">
        <v>412</v>
      </c>
      <c r="B224" s="7" t="s">
        <v>412</v>
      </c>
      <c r="D224" s="7" t="s">
        <v>346</v>
      </c>
      <c r="E224" s="8">
        <v>1500</v>
      </c>
      <c r="H224" s="7" t="s">
        <v>162</v>
      </c>
    </row>
    <row r="225" spans="1:8" ht="14.1" customHeight="1" x14ac:dyDescent="0.2">
      <c r="A225" s="24" t="s">
        <v>412</v>
      </c>
      <c r="B225" s="7" t="s">
        <v>412</v>
      </c>
      <c r="D225" s="7" t="s">
        <v>413</v>
      </c>
      <c r="E225" s="9">
        <v>-374.56</v>
      </c>
      <c r="H225" s="7" t="s">
        <v>414</v>
      </c>
    </row>
    <row r="226" spans="1:8" ht="14.1" customHeight="1" x14ac:dyDescent="0.2">
      <c r="A226" s="24" t="s">
        <v>412</v>
      </c>
      <c r="B226" s="7" t="s">
        <v>412</v>
      </c>
      <c r="D226" s="7" t="s">
        <v>346</v>
      </c>
      <c r="E226" s="9">
        <v>375</v>
      </c>
      <c r="H226" s="7" t="s">
        <v>162</v>
      </c>
    </row>
    <row r="227" spans="1:8" ht="14.1" customHeight="1" x14ac:dyDescent="0.2">
      <c r="A227" s="24" t="s">
        <v>412</v>
      </c>
      <c r="B227" s="7" t="s">
        <v>412</v>
      </c>
      <c r="D227" s="7" t="s">
        <v>415</v>
      </c>
      <c r="E227" s="9">
        <v>-82.5</v>
      </c>
      <c r="H227" s="7" t="s">
        <v>416</v>
      </c>
    </row>
    <row r="228" spans="1:8" ht="14.1" customHeight="1" x14ac:dyDescent="0.2">
      <c r="A228" s="24" t="s">
        <v>412</v>
      </c>
      <c r="B228" s="7" t="s">
        <v>412</v>
      </c>
      <c r="D228" s="7" t="s">
        <v>417</v>
      </c>
      <c r="E228" s="9">
        <v>-699</v>
      </c>
      <c r="H228" s="7" t="s">
        <v>137</v>
      </c>
    </row>
    <row r="229" spans="1:8" ht="14.1" customHeight="1" x14ac:dyDescent="0.2">
      <c r="A229" s="24" t="s">
        <v>412</v>
      </c>
      <c r="B229" s="7" t="s">
        <v>412</v>
      </c>
      <c r="D229" s="7" t="s">
        <v>346</v>
      </c>
      <c r="E229" s="9">
        <v>699</v>
      </c>
      <c r="H229" s="7" t="s">
        <v>192</v>
      </c>
    </row>
    <row r="230" spans="1:8" ht="14.1" customHeight="1" x14ac:dyDescent="0.2">
      <c r="A230" s="24" t="s">
        <v>412</v>
      </c>
      <c r="B230" s="7" t="s">
        <v>412</v>
      </c>
      <c r="D230" s="7" t="s">
        <v>144</v>
      </c>
      <c r="E230" s="9">
        <v>-0.45</v>
      </c>
      <c r="H230" s="7" t="s">
        <v>137</v>
      </c>
    </row>
    <row r="231" spans="1:8" ht="14.1" customHeight="1" x14ac:dyDescent="0.2">
      <c r="A231" s="19">
        <v>41724</v>
      </c>
      <c r="B231" s="19">
        <v>41724</v>
      </c>
      <c r="C231" s="4" t="s">
        <v>13</v>
      </c>
      <c r="D231" s="4" t="s">
        <v>47</v>
      </c>
      <c r="E231" s="5">
        <v>-141.58000000000001</v>
      </c>
    </row>
    <row r="232" spans="1:8" ht="14.1" customHeight="1" x14ac:dyDescent="0.2">
      <c r="A232" s="24" t="s">
        <v>407</v>
      </c>
      <c r="B232" s="7" t="s">
        <v>407</v>
      </c>
      <c r="D232" s="7" t="s">
        <v>408</v>
      </c>
      <c r="E232" s="9">
        <v>-240</v>
      </c>
      <c r="H232" s="7" t="s">
        <v>162</v>
      </c>
    </row>
    <row r="233" spans="1:8" ht="14.1" customHeight="1" x14ac:dyDescent="0.2">
      <c r="A233" s="24" t="s">
        <v>407</v>
      </c>
      <c r="B233" s="7" t="s">
        <v>407</v>
      </c>
      <c r="D233" s="7" t="s">
        <v>346</v>
      </c>
      <c r="E233" s="9">
        <v>240</v>
      </c>
      <c r="H233" s="7" t="s">
        <v>162</v>
      </c>
    </row>
    <row r="234" spans="1:8" ht="14.1" customHeight="1" x14ac:dyDescent="0.2">
      <c r="A234" s="24" t="s">
        <v>407</v>
      </c>
      <c r="B234" s="7" t="s">
        <v>407</v>
      </c>
      <c r="D234" s="7" t="s">
        <v>409</v>
      </c>
      <c r="E234" s="9">
        <v>-300</v>
      </c>
      <c r="H234" s="7" t="s">
        <v>410</v>
      </c>
    </row>
    <row r="235" spans="1:8" ht="14.1" customHeight="1" x14ac:dyDescent="0.2">
      <c r="A235" s="24" t="s">
        <v>407</v>
      </c>
      <c r="B235" s="7" t="s">
        <v>407</v>
      </c>
      <c r="D235" s="7" t="s">
        <v>141</v>
      </c>
      <c r="E235" s="9">
        <v>544.5</v>
      </c>
      <c r="H235" s="7" t="s">
        <v>411</v>
      </c>
    </row>
    <row r="236" spans="1:8" ht="14.1" customHeight="1" x14ac:dyDescent="0.2">
      <c r="A236" s="19">
        <v>41726</v>
      </c>
      <c r="B236" s="19">
        <v>41726</v>
      </c>
      <c r="C236" s="4" t="s">
        <v>88</v>
      </c>
      <c r="D236" s="4" t="s">
        <v>91</v>
      </c>
      <c r="E236" s="5">
        <v>-640.02</v>
      </c>
    </row>
    <row r="237" spans="1:8" ht="14.1" customHeight="1" x14ac:dyDescent="0.2">
      <c r="A237" s="19">
        <v>41726</v>
      </c>
      <c r="B237" s="19">
        <v>41726</v>
      </c>
      <c r="C237" s="4" t="s">
        <v>13</v>
      </c>
      <c r="D237" s="4" t="s">
        <v>92</v>
      </c>
      <c r="E237" s="5">
        <v>-13.71</v>
      </c>
    </row>
    <row r="238" spans="1:8" ht="14.1" customHeight="1" x14ac:dyDescent="0.2">
      <c r="A238" s="24" t="s">
        <v>406</v>
      </c>
      <c r="B238" s="7" t="s">
        <v>406</v>
      </c>
      <c r="D238" s="7" t="s">
        <v>149</v>
      </c>
      <c r="E238" s="9">
        <v>-250</v>
      </c>
      <c r="H238" s="7" t="s">
        <v>137</v>
      </c>
    </row>
    <row r="239" spans="1:8" ht="14.1" customHeight="1" x14ac:dyDescent="0.2">
      <c r="A239" s="24" t="s">
        <v>406</v>
      </c>
      <c r="B239" s="7" t="s">
        <v>406</v>
      </c>
      <c r="D239" s="7" t="s">
        <v>346</v>
      </c>
      <c r="E239" s="9">
        <v>300</v>
      </c>
      <c r="H239" s="7" t="s">
        <v>216</v>
      </c>
    </row>
    <row r="240" spans="1:8" ht="14.1" customHeight="1" x14ac:dyDescent="0.2">
      <c r="A240" s="24" t="s">
        <v>405</v>
      </c>
      <c r="B240" s="7" t="s">
        <v>405</v>
      </c>
      <c r="D240" s="7" t="s">
        <v>146</v>
      </c>
      <c r="E240" s="9">
        <v>-30.03</v>
      </c>
      <c r="H240" s="7" t="s">
        <v>137</v>
      </c>
    </row>
    <row r="241" spans="1:8" ht="14.1" customHeight="1" x14ac:dyDescent="0.2">
      <c r="A241" s="19">
        <v>41730</v>
      </c>
      <c r="B241" s="19">
        <v>41730</v>
      </c>
      <c r="C241" s="4" t="s">
        <v>5</v>
      </c>
      <c r="D241" s="4" t="s">
        <v>6</v>
      </c>
      <c r="E241" s="5">
        <v>-576.77</v>
      </c>
    </row>
    <row r="242" spans="1:8" ht="14.1" customHeight="1" x14ac:dyDescent="0.2">
      <c r="A242" s="19">
        <v>41730</v>
      </c>
      <c r="B242" s="19">
        <v>41730</v>
      </c>
      <c r="C242" s="4" t="s">
        <v>13</v>
      </c>
      <c r="D242" s="4" t="s">
        <v>39</v>
      </c>
      <c r="E242" s="5">
        <v>-51.89</v>
      </c>
    </row>
    <row r="243" spans="1:8" ht="14.1" customHeight="1" x14ac:dyDescent="0.2">
      <c r="A243" s="19">
        <v>41730</v>
      </c>
      <c r="B243" s="19">
        <v>41730</v>
      </c>
      <c r="C243" s="4" t="s">
        <v>13</v>
      </c>
      <c r="D243" s="4" t="s">
        <v>48</v>
      </c>
      <c r="E243" s="5">
        <v>-87.88</v>
      </c>
    </row>
    <row r="244" spans="1:8" ht="14.1" customHeight="1" x14ac:dyDescent="0.2">
      <c r="A244" s="19">
        <v>41730</v>
      </c>
      <c r="B244" s="19">
        <v>41730</v>
      </c>
      <c r="C244" s="4" t="s">
        <v>13</v>
      </c>
      <c r="D244" s="4" t="s">
        <v>14</v>
      </c>
      <c r="E244" s="5">
        <v>-120.66</v>
      </c>
    </row>
    <row r="245" spans="1:8" ht="14.1" customHeight="1" x14ac:dyDescent="0.2">
      <c r="A245" s="19">
        <v>41730</v>
      </c>
      <c r="B245" s="19">
        <v>41730</v>
      </c>
      <c r="C245" s="4" t="s">
        <v>13</v>
      </c>
      <c r="D245" s="4" t="s">
        <v>14</v>
      </c>
      <c r="E245" s="5">
        <v>-120.66</v>
      </c>
    </row>
    <row r="246" spans="1:8" ht="14.1" customHeight="1" x14ac:dyDescent="0.2">
      <c r="A246" s="19">
        <v>41730</v>
      </c>
      <c r="B246" s="19">
        <v>41730</v>
      </c>
      <c r="C246" s="4" t="s">
        <v>13</v>
      </c>
      <c r="D246" s="4" t="s">
        <v>104</v>
      </c>
      <c r="E246" s="5">
        <v>-4.13</v>
      </c>
    </row>
    <row r="247" spans="1:8" ht="14.1" customHeight="1" x14ac:dyDescent="0.2">
      <c r="A247" s="19">
        <v>41730</v>
      </c>
      <c r="B247" s="19">
        <v>41730</v>
      </c>
      <c r="C247" s="4" t="s">
        <v>13</v>
      </c>
      <c r="D247" s="4" t="s">
        <v>67</v>
      </c>
      <c r="E247" s="5">
        <v>-223.41</v>
      </c>
    </row>
    <row r="248" spans="1:8" ht="14.1" customHeight="1" x14ac:dyDescent="0.2">
      <c r="A248" s="19">
        <v>41730</v>
      </c>
      <c r="B248" s="19">
        <v>41730</v>
      </c>
      <c r="C248" s="4" t="s">
        <v>13</v>
      </c>
      <c r="D248" s="4" t="s">
        <v>14</v>
      </c>
      <c r="E248" s="5">
        <v>-217.43</v>
      </c>
    </row>
    <row r="249" spans="1:8" ht="14.1" customHeight="1" x14ac:dyDescent="0.2">
      <c r="A249" s="19">
        <v>41730</v>
      </c>
      <c r="B249" s="19">
        <v>41730</v>
      </c>
      <c r="C249" s="4" t="s">
        <v>13</v>
      </c>
      <c r="D249" s="4" t="s">
        <v>14</v>
      </c>
      <c r="E249" s="5">
        <v>-37.090000000000003</v>
      </c>
    </row>
    <row r="250" spans="1:8" ht="14.1" customHeight="1" x14ac:dyDescent="0.2">
      <c r="A250" s="19">
        <v>41730</v>
      </c>
      <c r="B250" s="19">
        <v>41730</v>
      </c>
      <c r="C250" s="4" t="s">
        <v>11</v>
      </c>
      <c r="D250" s="4" t="s">
        <v>105</v>
      </c>
      <c r="E250" s="5">
        <v>-103.33</v>
      </c>
    </row>
    <row r="251" spans="1:8" ht="14.1" customHeight="1" x14ac:dyDescent="0.2">
      <c r="A251" s="19">
        <v>41731</v>
      </c>
      <c r="B251" s="19">
        <v>41731</v>
      </c>
      <c r="C251" s="4" t="s">
        <v>17</v>
      </c>
      <c r="D251" s="4" t="s">
        <v>87</v>
      </c>
      <c r="E251" s="5">
        <v>27.5</v>
      </c>
    </row>
    <row r="252" spans="1:8" ht="14.1" customHeight="1" x14ac:dyDescent="0.2">
      <c r="A252" s="24" t="s">
        <v>404</v>
      </c>
      <c r="B252" s="7" t="s">
        <v>404</v>
      </c>
      <c r="D252" s="7" t="s">
        <v>149</v>
      </c>
      <c r="E252" s="9">
        <v>-40</v>
      </c>
      <c r="H252" s="7" t="s">
        <v>137</v>
      </c>
    </row>
    <row r="253" spans="1:8" ht="14.1" customHeight="1" x14ac:dyDescent="0.2">
      <c r="A253" s="25">
        <v>41731</v>
      </c>
      <c r="B253" s="23"/>
      <c r="C253" s="14" t="s">
        <v>527</v>
      </c>
      <c r="D253" s="15"/>
      <c r="E253" s="16">
        <v>-6</v>
      </c>
      <c r="G253" s="15"/>
      <c r="H253" s="15"/>
    </row>
    <row r="254" spans="1:8" ht="14.1" customHeight="1" x14ac:dyDescent="0.2">
      <c r="A254" s="19">
        <v>41732</v>
      </c>
      <c r="B254" s="19">
        <v>41732</v>
      </c>
      <c r="C254" s="4" t="s">
        <v>13</v>
      </c>
      <c r="D254" s="4" t="s">
        <v>43</v>
      </c>
      <c r="E254" s="5">
        <v>-48.59</v>
      </c>
    </row>
    <row r="255" spans="1:8" ht="14.1" customHeight="1" x14ac:dyDescent="0.2">
      <c r="A255" s="19">
        <v>41732</v>
      </c>
      <c r="B255" s="19">
        <v>41732</v>
      </c>
      <c r="C255" s="4" t="s">
        <v>18</v>
      </c>
      <c r="D255" s="4" t="s">
        <v>106</v>
      </c>
      <c r="E255" s="5">
        <v>-310.77</v>
      </c>
    </row>
    <row r="256" spans="1:8" ht="14.1" customHeight="1" x14ac:dyDescent="0.2">
      <c r="A256" s="24" t="s">
        <v>403</v>
      </c>
      <c r="B256" s="7" t="s">
        <v>403</v>
      </c>
      <c r="D256" s="7" t="s">
        <v>149</v>
      </c>
      <c r="E256" s="9">
        <v>-40</v>
      </c>
      <c r="H256" s="7" t="s">
        <v>137</v>
      </c>
    </row>
    <row r="257" spans="1:8" ht="14.1" customHeight="1" x14ac:dyDescent="0.2">
      <c r="A257" s="24" t="s">
        <v>401</v>
      </c>
      <c r="B257" s="7" t="s">
        <v>401</v>
      </c>
      <c r="D257" s="7" t="s">
        <v>149</v>
      </c>
      <c r="E257" s="9">
        <v>-350</v>
      </c>
      <c r="H257" s="7" t="s">
        <v>137</v>
      </c>
    </row>
    <row r="258" spans="1:8" ht="14.1" customHeight="1" x14ac:dyDescent="0.2">
      <c r="A258" s="24" t="s">
        <v>401</v>
      </c>
      <c r="B258" s="7" t="s">
        <v>401</v>
      </c>
      <c r="D258" s="7" t="s">
        <v>346</v>
      </c>
      <c r="E258" s="9">
        <v>300</v>
      </c>
      <c r="H258" s="7" t="s">
        <v>162</v>
      </c>
    </row>
    <row r="259" spans="1:8" ht="14.1" customHeight="1" x14ac:dyDescent="0.2">
      <c r="A259" s="24" t="s">
        <v>401</v>
      </c>
      <c r="B259" s="7" t="s">
        <v>401</v>
      </c>
      <c r="D259" s="7" t="s">
        <v>402</v>
      </c>
      <c r="E259" s="9">
        <v>-240.09</v>
      </c>
      <c r="H259" s="7" t="s">
        <v>137</v>
      </c>
    </row>
    <row r="260" spans="1:8" ht="14.1" customHeight="1" x14ac:dyDescent="0.2">
      <c r="A260" s="24" t="s">
        <v>401</v>
      </c>
      <c r="B260" s="7" t="s">
        <v>401</v>
      </c>
      <c r="D260" s="7" t="s">
        <v>182</v>
      </c>
      <c r="E260" s="9">
        <v>-65.37</v>
      </c>
      <c r="H260" s="7" t="s">
        <v>137</v>
      </c>
    </row>
    <row r="261" spans="1:8" ht="14.1" customHeight="1" x14ac:dyDescent="0.2">
      <c r="A261" s="24" t="s">
        <v>400</v>
      </c>
      <c r="B261" s="7" t="s">
        <v>400</v>
      </c>
      <c r="D261" s="7" t="s">
        <v>149</v>
      </c>
      <c r="E261" s="9">
        <v>-120</v>
      </c>
      <c r="H261" s="7" t="s">
        <v>137</v>
      </c>
    </row>
    <row r="262" spans="1:8" ht="14.1" customHeight="1" x14ac:dyDescent="0.2">
      <c r="A262" s="24" t="s">
        <v>398</v>
      </c>
      <c r="B262" s="7" t="s">
        <v>398</v>
      </c>
      <c r="D262" s="7" t="s">
        <v>399</v>
      </c>
      <c r="E262" s="9">
        <v>-14.52</v>
      </c>
      <c r="H262" s="7" t="s">
        <v>137</v>
      </c>
    </row>
    <row r="263" spans="1:8" ht="14.1" customHeight="1" x14ac:dyDescent="0.2">
      <c r="A263" s="24" t="s">
        <v>397</v>
      </c>
      <c r="B263" s="7" t="s">
        <v>397</v>
      </c>
      <c r="D263" s="7" t="s">
        <v>346</v>
      </c>
      <c r="E263" s="8">
        <v>1000</v>
      </c>
      <c r="H263" s="7" t="s">
        <v>192</v>
      </c>
    </row>
    <row r="264" spans="1:8" ht="14.1" customHeight="1" x14ac:dyDescent="0.2">
      <c r="A264" s="24" t="s">
        <v>397</v>
      </c>
      <c r="B264" s="7" t="s">
        <v>397</v>
      </c>
      <c r="D264" s="7" t="s">
        <v>149</v>
      </c>
      <c r="E264" s="9">
        <v>-50</v>
      </c>
      <c r="H264" s="7" t="s">
        <v>137</v>
      </c>
    </row>
    <row r="265" spans="1:8" ht="14.1" customHeight="1" x14ac:dyDescent="0.2">
      <c r="A265" s="24" t="s">
        <v>397</v>
      </c>
      <c r="B265" s="7" t="s">
        <v>397</v>
      </c>
      <c r="D265" s="7" t="s">
        <v>346</v>
      </c>
      <c r="E265" s="9">
        <v>50</v>
      </c>
      <c r="H265" s="7" t="s">
        <v>192</v>
      </c>
    </row>
    <row r="266" spans="1:8" ht="14.1" customHeight="1" x14ac:dyDescent="0.2">
      <c r="A266" s="19">
        <v>41737</v>
      </c>
      <c r="B266" s="19">
        <v>41730</v>
      </c>
      <c r="C266" s="4" t="s">
        <v>7</v>
      </c>
      <c r="D266" s="4" t="s">
        <v>8</v>
      </c>
      <c r="E266" s="5">
        <v>-4.82</v>
      </c>
    </row>
    <row r="267" spans="1:8" ht="14.1" customHeight="1" x14ac:dyDescent="0.2">
      <c r="A267" s="19">
        <v>41737</v>
      </c>
      <c r="B267" s="19">
        <v>41730</v>
      </c>
      <c r="C267" s="4" t="s">
        <v>7</v>
      </c>
      <c r="D267" s="4" t="s">
        <v>8</v>
      </c>
      <c r="E267" s="5">
        <v>-0.04</v>
      </c>
    </row>
    <row r="268" spans="1:8" ht="14.1" customHeight="1" x14ac:dyDescent="0.2">
      <c r="A268" s="19">
        <v>41737</v>
      </c>
      <c r="B268" s="19">
        <v>41730</v>
      </c>
      <c r="C268" s="4" t="s">
        <v>7</v>
      </c>
      <c r="D268" s="4" t="s">
        <v>8</v>
      </c>
      <c r="E268" s="5">
        <v>-0.32</v>
      </c>
    </row>
    <row r="269" spans="1:8" ht="14.1" customHeight="1" x14ac:dyDescent="0.2">
      <c r="A269" s="19">
        <v>41737</v>
      </c>
      <c r="B269" s="19">
        <v>41730</v>
      </c>
      <c r="C269" s="4" t="s">
        <v>107</v>
      </c>
      <c r="D269" s="4" t="s">
        <v>108</v>
      </c>
      <c r="E269" s="5">
        <v>-0.4</v>
      </c>
    </row>
    <row r="270" spans="1:8" ht="14.1" customHeight="1" x14ac:dyDescent="0.2">
      <c r="A270" s="24" t="s">
        <v>395</v>
      </c>
      <c r="B270" s="7" t="s">
        <v>395</v>
      </c>
      <c r="D270" s="7" t="s">
        <v>158</v>
      </c>
      <c r="E270" s="9">
        <v>-122.83</v>
      </c>
      <c r="H270" s="7" t="s">
        <v>396</v>
      </c>
    </row>
    <row r="271" spans="1:8" ht="14.1" customHeight="1" x14ac:dyDescent="0.2">
      <c r="A271" s="24" t="s">
        <v>395</v>
      </c>
      <c r="B271" s="7" t="s">
        <v>395</v>
      </c>
      <c r="D271" s="7" t="s">
        <v>144</v>
      </c>
      <c r="E271" s="9">
        <v>-0.45</v>
      </c>
      <c r="H271" s="7" t="s">
        <v>137</v>
      </c>
    </row>
    <row r="272" spans="1:8" ht="14.1" customHeight="1" x14ac:dyDescent="0.2">
      <c r="A272" s="19">
        <v>41738</v>
      </c>
      <c r="B272" s="19">
        <v>41738</v>
      </c>
      <c r="C272" s="4" t="s">
        <v>13</v>
      </c>
      <c r="D272" s="4" t="s">
        <v>43</v>
      </c>
      <c r="E272" s="5">
        <v>-46.6</v>
      </c>
    </row>
    <row r="273" spans="1:8" ht="14.1" customHeight="1" x14ac:dyDescent="0.2">
      <c r="A273" s="19">
        <v>41738</v>
      </c>
      <c r="B273" s="19">
        <v>41738</v>
      </c>
      <c r="C273" s="4" t="s">
        <v>13</v>
      </c>
      <c r="D273" s="4" t="s">
        <v>109</v>
      </c>
      <c r="E273" s="5">
        <v>-28.5</v>
      </c>
    </row>
    <row r="274" spans="1:8" ht="14.1" customHeight="1" x14ac:dyDescent="0.2">
      <c r="A274" s="19">
        <v>41738</v>
      </c>
      <c r="B274" s="19">
        <v>41738</v>
      </c>
      <c r="C274" s="4" t="s">
        <v>13</v>
      </c>
      <c r="D274" s="4" t="s">
        <v>43</v>
      </c>
      <c r="E274" s="5">
        <v>-38.770000000000003</v>
      </c>
    </row>
    <row r="275" spans="1:8" ht="14.1" customHeight="1" x14ac:dyDescent="0.2">
      <c r="A275" s="19">
        <v>41738</v>
      </c>
      <c r="B275" s="19">
        <v>41738</v>
      </c>
      <c r="C275" s="4" t="s">
        <v>17</v>
      </c>
      <c r="D275" s="4" t="s">
        <v>110</v>
      </c>
      <c r="E275" s="5">
        <v>310.77</v>
      </c>
    </row>
    <row r="276" spans="1:8" ht="14.1" customHeight="1" x14ac:dyDescent="0.2">
      <c r="A276" s="24" t="s">
        <v>393</v>
      </c>
      <c r="B276" s="7" t="s">
        <v>393</v>
      </c>
      <c r="D276" s="7" t="s">
        <v>141</v>
      </c>
      <c r="E276" s="9">
        <v>484</v>
      </c>
      <c r="H276" s="7" t="s">
        <v>394</v>
      </c>
    </row>
    <row r="277" spans="1:8" ht="14.1" customHeight="1" x14ac:dyDescent="0.2">
      <c r="A277" s="24" t="s">
        <v>392</v>
      </c>
      <c r="B277" s="7" t="s">
        <v>392</v>
      </c>
      <c r="D277" s="7" t="s">
        <v>149</v>
      </c>
      <c r="E277" s="9">
        <v>-40</v>
      </c>
      <c r="H277" s="7" t="s">
        <v>137</v>
      </c>
    </row>
    <row r="278" spans="1:8" ht="14.1" customHeight="1" x14ac:dyDescent="0.2">
      <c r="A278" s="24" t="s">
        <v>389</v>
      </c>
      <c r="B278" s="7" t="s">
        <v>389</v>
      </c>
      <c r="D278" s="7" t="s">
        <v>182</v>
      </c>
      <c r="E278" s="9">
        <v>-142</v>
      </c>
      <c r="H278" s="7" t="s">
        <v>137</v>
      </c>
    </row>
    <row r="279" spans="1:8" ht="14.1" customHeight="1" x14ac:dyDescent="0.2">
      <c r="A279" s="24" t="s">
        <v>389</v>
      </c>
      <c r="B279" s="7" t="s">
        <v>389</v>
      </c>
      <c r="D279" s="7" t="s">
        <v>390</v>
      </c>
      <c r="E279" s="9">
        <v>-2</v>
      </c>
      <c r="H279" s="7" t="s">
        <v>137</v>
      </c>
    </row>
    <row r="280" spans="1:8" ht="14.1" customHeight="1" x14ac:dyDescent="0.2">
      <c r="A280" s="24" t="s">
        <v>389</v>
      </c>
      <c r="B280" s="7" t="s">
        <v>389</v>
      </c>
      <c r="D280" s="7" t="s">
        <v>391</v>
      </c>
      <c r="E280" s="9">
        <v>-484</v>
      </c>
      <c r="H280" s="7" t="s">
        <v>137</v>
      </c>
    </row>
    <row r="281" spans="1:8" ht="14.1" customHeight="1" x14ac:dyDescent="0.2">
      <c r="A281" s="24" t="s">
        <v>387</v>
      </c>
      <c r="B281" s="7" t="s">
        <v>387</v>
      </c>
      <c r="D281" s="7" t="s">
        <v>388</v>
      </c>
      <c r="E281" s="9">
        <v>-30</v>
      </c>
      <c r="H281" s="7" t="s">
        <v>137</v>
      </c>
    </row>
    <row r="282" spans="1:8" ht="14.1" customHeight="1" x14ac:dyDescent="0.2">
      <c r="A282" s="19">
        <v>41743</v>
      </c>
      <c r="B282" s="19">
        <v>41743</v>
      </c>
      <c r="C282" s="4" t="s">
        <v>13</v>
      </c>
      <c r="D282" s="4" t="s">
        <v>111</v>
      </c>
      <c r="E282" s="5">
        <v>-60.5</v>
      </c>
    </row>
    <row r="283" spans="1:8" ht="14.1" customHeight="1" x14ac:dyDescent="0.2">
      <c r="A283" s="19">
        <v>41744</v>
      </c>
      <c r="B283" s="19">
        <v>41744</v>
      </c>
      <c r="C283" s="4" t="s">
        <v>17</v>
      </c>
      <c r="D283" s="4" t="s">
        <v>87</v>
      </c>
      <c r="E283" s="5">
        <v>55</v>
      </c>
    </row>
    <row r="284" spans="1:8" ht="14.1" customHeight="1" x14ac:dyDescent="0.2">
      <c r="A284" s="24" t="s">
        <v>386</v>
      </c>
      <c r="B284" s="7" t="s">
        <v>386</v>
      </c>
      <c r="D284" s="7" t="s">
        <v>182</v>
      </c>
      <c r="E284" s="9">
        <v>-167</v>
      </c>
      <c r="H284" s="7" t="s">
        <v>137</v>
      </c>
    </row>
    <row r="285" spans="1:8" ht="14.1" customHeight="1" x14ac:dyDescent="0.2">
      <c r="A285" s="19">
        <v>41745</v>
      </c>
      <c r="B285" s="19">
        <v>41745</v>
      </c>
      <c r="C285" s="4" t="s">
        <v>13</v>
      </c>
      <c r="D285" s="4" t="s">
        <v>49</v>
      </c>
      <c r="E285" s="5">
        <v>-27.83</v>
      </c>
    </row>
    <row r="286" spans="1:8" ht="14.1" customHeight="1" x14ac:dyDescent="0.2">
      <c r="A286" s="24" t="s">
        <v>385</v>
      </c>
      <c r="B286" s="7" t="s">
        <v>385</v>
      </c>
      <c r="D286" s="7" t="s">
        <v>305</v>
      </c>
      <c r="E286" s="9">
        <v>-10</v>
      </c>
      <c r="H286" s="7" t="s">
        <v>137</v>
      </c>
    </row>
    <row r="287" spans="1:8" ht="14.1" customHeight="1" x14ac:dyDescent="0.2">
      <c r="A287" s="24" t="s">
        <v>385</v>
      </c>
      <c r="B287" s="7" t="s">
        <v>385</v>
      </c>
      <c r="D287" s="7" t="s">
        <v>174</v>
      </c>
      <c r="E287" s="8">
        <v>-1000</v>
      </c>
      <c r="H287" s="7" t="s">
        <v>162</v>
      </c>
    </row>
    <row r="288" spans="1:8" ht="14.1" customHeight="1" x14ac:dyDescent="0.2">
      <c r="A288" s="24" t="s">
        <v>385</v>
      </c>
      <c r="B288" s="7" t="s">
        <v>385</v>
      </c>
      <c r="D288" s="7" t="s">
        <v>346</v>
      </c>
      <c r="E288" s="8">
        <v>1000</v>
      </c>
      <c r="H288" s="7" t="s">
        <v>162</v>
      </c>
    </row>
    <row r="289" spans="1:8" ht="14.1" customHeight="1" x14ac:dyDescent="0.2">
      <c r="A289" s="21">
        <v>41745</v>
      </c>
      <c r="B289" s="21">
        <v>41745</v>
      </c>
      <c r="C289" s="3" t="s">
        <v>209</v>
      </c>
      <c r="E289" s="6">
        <v>-882.58</v>
      </c>
    </row>
    <row r="290" spans="1:8" ht="14.1" customHeight="1" x14ac:dyDescent="0.2">
      <c r="A290" s="21">
        <v>41745</v>
      </c>
      <c r="B290" s="21">
        <v>41745</v>
      </c>
      <c r="C290" s="3" t="s">
        <v>346</v>
      </c>
      <c r="D290" s="3" t="s">
        <v>162</v>
      </c>
      <c r="E290" s="12">
        <v>1000</v>
      </c>
    </row>
    <row r="291" spans="1:8" ht="14.1" customHeight="1" x14ac:dyDescent="0.2">
      <c r="A291" s="24" t="s">
        <v>384</v>
      </c>
      <c r="B291" s="7" t="s">
        <v>384</v>
      </c>
      <c r="D291" s="7" t="s">
        <v>149</v>
      </c>
      <c r="E291" s="9">
        <v>-160</v>
      </c>
      <c r="H291" s="7" t="s">
        <v>137</v>
      </c>
    </row>
    <row r="292" spans="1:8" ht="14.1" customHeight="1" x14ac:dyDescent="0.2">
      <c r="A292" s="24" t="s">
        <v>383</v>
      </c>
      <c r="B292" s="7" t="s">
        <v>383</v>
      </c>
      <c r="D292" s="7" t="s">
        <v>146</v>
      </c>
      <c r="E292" s="9">
        <v>-53.75</v>
      </c>
      <c r="H292" s="7" t="s">
        <v>137</v>
      </c>
    </row>
    <row r="293" spans="1:8" ht="14.1" customHeight="1" x14ac:dyDescent="0.2">
      <c r="A293" s="19">
        <v>41750</v>
      </c>
      <c r="B293" s="19">
        <v>41750</v>
      </c>
      <c r="C293" s="4" t="s">
        <v>13</v>
      </c>
      <c r="D293" s="4" t="s">
        <v>36</v>
      </c>
      <c r="E293" s="5">
        <v>-151.59</v>
      </c>
    </row>
    <row r="294" spans="1:8" ht="14.1" customHeight="1" x14ac:dyDescent="0.2">
      <c r="A294" s="19">
        <v>41750</v>
      </c>
      <c r="B294" s="19">
        <v>41750</v>
      </c>
      <c r="C294" s="4" t="s">
        <v>88</v>
      </c>
      <c r="D294" s="4" t="s">
        <v>89</v>
      </c>
      <c r="E294" s="5">
        <v>-452.38</v>
      </c>
    </row>
    <row r="295" spans="1:8" ht="14.1" customHeight="1" x14ac:dyDescent="0.2">
      <c r="A295" s="19">
        <v>41750</v>
      </c>
      <c r="B295" s="19">
        <v>41750</v>
      </c>
      <c r="C295" s="4" t="s">
        <v>88</v>
      </c>
      <c r="D295" s="4" t="s">
        <v>90</v>
      </c>
      <c r="E295" s="5">
        <v>-258.43</v>
      </c>
    </row>
    <row r="296" spans="1:8" ht="14.1" customHeight="1" x14ac:dyDescent="0.2">
      <c r="A296" s="19">
        <v>41750</v>
      </c>
      <c r="B296" s="19">
        <v>41750</v>
      </c>
      <c r="C296" s="4" t="s">
        <v>13</v>
      </c>
      <c r="D296" s="4" t="s">
        <v>92</v>
      </c>
      <c r="E296" s="5">
        <v>-16.59</v>
      </c>
    </row>
    <row r="297" spans="1:8" ht="14.1" customHeight="1" x14ac:dyDescent="0.2">
      <c r="A297" s="24" t="s">
        <v>382</v>
      </c>
      <c r="B297" s="7" t="s">
        <v>382</v>
      </c>
      <c r="D297" s="7" t="s">
        <v>346</v>
      </c>
      <c r="E297" s="8">
        <v>1500</v>
      </c>
      <c r="H297" s="7" t="s">
        <v>162</v>
      </c>
    </row>
    <row r="298" spans="1:8" ht="14.1" customHeight="1" x14ac:dyDescent="0.2">
      <c r="A298" s="19">
        <v>41751</v>
      </c>
      <c r="B298" s="19">
        <v>41751</v>
      </c>
      <c r="C298" s="4" t="s">
        <v>13</v>
      </c>
      <c r="D298" s="4" t="s">
        <v>47</v>
      </c>
      <c r="E298" s="5">
        <v>-49.02</v>
      </c>
    </row>
    <row r="299" spans="1:8" ht="14.1" customHeight="1" x14ac:dyDescent="0.2">
      <c r="A299" s="24" t="s">
        <v>380</v>
      </c>
      <c r="B299" s="7" t="s">
        <v>380</v>
      </c>
      <c r="D299" s="7" t="s">
        <v>381</v>
      </c>
      <c r="E299" s="9">
        <v>-30</v>
      </c>
      <c r="H299" s="7" t="s">
        <v>137</v>
      </c>
    </row>
    <row r="300" spans="1:8" ht="14.1" customHeight="1" x14ac:dyDescent="0.2">
      <c r="A300" s="24" t="s">
        <v>379</v>
      </c>
      <c r="B300" s="7" t="s">
        <v>379</v>
      </c>
      <c r="D300" s="7" t="s">
        <v>325</v>
      </c>
      <c r="E300" s="8">
        <v>-1000</v>
      </c>
      <c r="H300" s="7" t="s">
        <v>216</v>
      </c>
    </row>
    <row r="301" spans="1:8" ht="14.1" customHeight="1" x14ac:dyDescent="0.2">
      <c r="A301" s="24" t="s">
        <v>379</v>
      </c>
      <c r="B301" s="7" t="s">
        <v>379</v>
      </c>
      <c r="D301" s="7" t="s">
        <v>346</v>
      </c>
      <c r="E301" s="8">
        <v>1000</v>
      </c>
      <c r="H301" s="7" t="s">
        <v>216</v>
      </c>
    </row>
    <row r="302" spans="1:8" ht="14.1" customHeight="1" x14ac:dyDescent="0.2">
      <c r="A302" s="24" t="s">
        <v>379</v>
      </c>
      <c r="B302" s="7" t="s">
        <v>379</v>
      </c>
      <c r="D302" s="7" t="s">
        <v>174</v>
      </c>
      <c r="E302" s="8">
        <v>-1966</v>
      </c>
      <c r="H302" s="7" t="s">
        <v>216</v>
      </c>
    </row>
    <row r="303" spans="1:8" ht="14.1" customHeight="1" x14ac:dyDescent="0.2">
      <c r="A303" s="24" t="s">
        <v>379</v>
      </c>
      <c r="B303" s="7" t="s">
        <v>379</v>
      </c>
      <c r="D303" s="7" t="s">
        <v>346</v>
      </c>
      <c r="E303" s="9">
        <v>500</v>
      </c>
      <c r="H303" s="7" t="s">
        <v>216</v>
      </c>
    </row>
    <row r="304" spans="1:8" ht="14.1" customHeight="1" x14ac:dyDescent="0.2">
      <c r="A304" s="21">
        <v>41752</v>
      </c>
      <c r="B304" s="21">
        <v>41752</v>
      </c>
      <c r="C304" s="3" t="s">
        <v>522</v>
      </c>
      <c r="D304" s="3" t="s">
        <v>523</v>
      </c>
      <c r="E304" s="12">
        <v>-1966</v>
      </c>
    </row>
    <row r="305" spans="1:8" ht="14.1" customHeight="1" x14ac:dyDescent="0.2">
      <c r="A305" s="21">
        <v>41752</v>
      </c>
      <c r="B305" s="21">
        <v>41752</v>
      </c>
      <c r="C305" s="3" t="s">
        <v>346</v>
      </c>
      <c r="D305" s="3" t="s">
        <v>216</v>
      </c>
      <c r="E305" s="12">
        <v>1966</v>
      </c>
    </row>
    <row r="306" spans="1:8" ht="14.1" customHeight="1" x14ac:dyDescent="0.2">
      <c r="A306" s="25">
        <v>41752</v>
      </c>
      <c r="B306" s="23"/>
      <c r="C306" s="14" t="s">
        <v>531</v>
      </c>
      <c r="D306" s="15"/>
      <c r="E306" s="16">
        <v>-103.49</v>
      </c>
      <c r="G306" s="15"/>
      <c r="H306" s="15"/>
    </row>
    <row r="307" spans="1:8" ht="14.1" customHeight="1" x14ac:dyDescent="0.2">
      <c r="A307" s="24" t="s">
        <v>378</v>
      </c>
      <c r="B307" s="7" t="s">
        <v>378</v>
      </c>
      <c r="D307" s="7" t="s">
        <v>149</v>
      </c>
      <c r="E307" s="9">
        <v>-500</v>
      </c>
      <c r="H307" s="7" t="s">
        <v>137</v>
      </c>
    </row>
    <row r="308" spans="1:8" ht="14.1" customHeight="1" x14ac:dyDescent="0.2">
      <c r="A308" s="24" t="s">
        <v>378</v>
      </c>
      <c r="B308" s="7" t="s">
        <v>378</v>
      </c>
      <c r="D308" s="7" t="s">
        <v>346</v>
      </c>
      <c r="E308" s="8">
        <v>1500</v>
      </c>
      <c r="H308" s="7" t="s">
        <v>216</v>
      </c>
    </row>
    <row r="309" spans="1:8" ht="14.1" customHeight="1" x14ac:dyDescent="0.2">
      <c r="A309" s="24" t="s">
        <v>378</v>
      </c>
      <c r="B309" s="7" t="s">
        <v>378</v>
      </c>
      <c r="D309" s="7" t="s">
        <v>210</v>
      </c>
      <c r="E309" s="9">
        <v>117.42</v>
      </c>
      <c r="H309" s="7" t="s">
        <v>216</v>
      </c>
    </row>
    <row r="310" spans="1:8" ht="14.1" customHeight="1" x14ac:dyDescent="0.2">
      <c r="A310" s="24" t="s">
        <v>378</v>
      </c>
      <c r="B310" s="7" t="s">
        <v>378</v>
      </c>
      <c r="D310" s="7" t="s">
        <v>325</v>
      </c>
      <c r="E310" s="9">
        <v>-50</v>
      </c>
      <c r="H310" s="7" t="s">
        <v>216</v>
      </c>
    </row>
    <row r="311" spans="1:8" ht="14.1" customHeight="1" x14ac:dyDescent="0.2">
      <c r="A311" s="21">
        <v>41753</v>
      </c>
      <c r="B311" s="21">
        <v>41753</v>
      </c>
      <c r="C311" s="3" t="s">
        <v>518</v>
      </c>
      <c r="D311" s="3" t="s">
        <v>216</v>
      </c>
      <c r="E311" s="6">
        <v>-117.42</v>
      </c>
    </row>
    <row r="312" spans="1:8" ht="14.1" customHeight="1" x14ac:dyDescent="0.2">
      <c r="A312" s="25">
        <v>41753</v>
      </c>
      <c r="B312" s="23"/>
      <c r="C312" s="14" t="s">
        <v>531</v>
      </c>
      <c r="D312" s="15"/>
      <c r="E312" s="16">
        <v>-354.43</v>
      </c>
      <c r="G312" s="15"/>
      <c r="H312" s="15"/>
    </row>
    <row r="313" spans="1:8" ht="14.1" customHeight="1" x14ac:dyDescent="0.2">
      <c r="A313" s="25">
        <v>41753</v>
      </c>
      <c r="B313" s="23"/>
      <c r="C313" s="14" t="s">
        <v>531</v>
      </c>
      <c r="D313" s="15"/>
      <c r="E313" s="16">
        <v>-194.87</v>
      </c>
      <c r="G313" s="15"/>
      <c r="H313" s="15"/>
    </row>
    <row r="314" spans="1:8" ht="14.1" customHeight="1" x14ac:dyDescent="0.2">
      <c r="A314" s="25">
        <v>41753</v>
      </c>
      <c r="B314" s="23"/>
      <c r="C314" s="14" t="s">
        <v>541</v>
      </c>
      <c r="D314" s="15" t="s">
        <v>543</v>
      </c>
      <c r="E314" s="15">
        <v>1000</v>
      </c>
      <c r="G314" s="15"/>
      <c r="H314" s="15"/>
    </row>
    <row r="315" spans="1:8" ht="14.1" customHeight="1" x14ac:dyDescent="0.2">
      <c r="A315" s="19">
        <v>41754</v>
      </c>
      <c r="B315" s="19">
        <v>41754</v>
      </c>
      <c r="C315" s="4" t="s">
        <v>15</v>
      </c>
      <c r="D315" s="4" t="s">
        <v>16</v>
      </c>
      <c r="E315" s="5">
        <v>-200</v>
      </c>
    </row>
    <row r="316" spans="1:8" ht="14.1" customHeight="1" x14ac:dyDescent="0.2">
      <c r="A316" s="24" t="s">
        <v>374</v>
      </c>
      <c r="B316" s="7" t="s">
        <v>374</v>
      </c>
      <c r="D316" s="7" t="s">
        <v>375</v>
      </c>
      <c r="E316" s="9">
        <v>-125.56</v>
      </c>
      <c r="H316" s="7" t="s">
        <v>137</v>
      </c>
    </row>
    <row r="317" spans="1:8" ht="14.1" customHeight="1" x14ac:dyDescent="0.2">
      <c r="A317" s="24" t="s">
        <v>374</v>
      </c>
      <c r="B317" s="7" t="s">
        <v>374</v>
      </c>
      <c r="D317" s="7" t="s">
        <v>213</v>
      </c>
      <c r="E317" s="9">
        <v>-92.25</v>
      </c>
      <c r="H317" s="7" t="s">
        <v>137</v>
      </c>
    </row>
    <row r="318" spans="1:8" ht="14.1" customHeight="1" x14ac:dyDescent="0.2">
      <c r="A318" s="24" t="s">
        <v>374</v>
      </c>
      <c r="B318" s="7" t="s">
        <v>374</v>
      </c>
      <c r="D318" s="7" t="s">
        <v>174</v>
      </c>
      <c r="E318" s="9">
        <v>-500</v>
      </c>
      <c r="H318" s="7" t="s">
        <v>377</v>
      </c>
    </row>
    <row r="319" spans="1:8" ht="14.1" customHeight="1" x14ac:dyDescent="0.2">
      <c r="A319" s="24" t="s">
        <v>374</v>
      </c>
      <c r="B319" s="7" t="s">
        <v>374</v>
      </c>
      <c r="D319" s="7" t="s">
        <v>149</v>
      </c>
      <c r="E319" s="9">
        <v>-500</v>
      </c>
      <c r="H319" s="7" t="s">
        <v>137</v>
      </c>
    </row>
    <row r="320" spans="1:8" ht="14.1" customHeight="1" x14ac:dyDescent="0.2">
      <c r="A320" s="24" t="s">
        <v>374</v>
      </c>
      <c r="B320" s="7" t="s">
        <v>374</v>
      </c>
      <c r="D320" s="7" t="s">
        <v>144</v>
      </c>
      <c r="E320" s="9">
        <v>-0.9</v>
      </c>
      <c r="H320" s="7" t="s">
        <v>137</v>
      </c>
    </row>
    <row r="321" spans="1:8" ht="14.1" customHeight="1" x14ac:dyDescent="0.2">
      <c r="A321" s="21">
        <v>41754</v>
      </c>
      <c r="B321" s="21">
        <v>41754</v>
      </c>
      <c r="C321" s="3" t="s">
        <v>149</v>
      </c>
      <c r="E321" s="6">
        <v>-500</v>
      </c>
    </row>
    <row r="322" spans="1:8" ht="14.1" customHeight="1" x14ac:dyDescent="0.2">
      <c r="A322" s="21">
        <v>41754</v>
      </c>
      <c r="B322" s="21">
        <v>41754</v>
      </c>
      <c r="C322" s="3" t="s">
        <v>346</v>
      </c>
      <c r="D322" s="3" t="s">
        <v>377</v>
      </c>
      <c r="E322" s="6">
        <v>500</v>
      </c>
    </row>
    <row r="323" spans="1:8" ht="14.1" customHeight="1" x14ac:dyDescent="0.2">
      <c r="A323" s="25">
        <v>41754</v>
      </c>
      <c r="B323" s="23"/>
      <c r="C323" s="14" t="s">
        <v>531</v>
      </c>
      <c r="D323" s="15"/>
      <c r="E323" s="16">
        <v>-535.27</v>
      </c>
      <c r="G323" s="15"/>
      <c r="H323" s="15"/>
    </row>
    <row r="324" spans="1:8" ht="14.1" customHeight="1" x14ac:dyDescent="0.2">
      <c r="A324" s="25">
        <v>41754</v>
      </c>
      <c r="B324" s="23"/>
      <c r="C324" s="14" t="s">
        <v>541</v>
      </c>
      <c r="D324" s="15" t="s">
        <v>543</v>
      </c>
      <c r="E324" s="15">
        <v>50</v>
      </c>
      <c r="G324" s="15"/>
      <c r="H324" s="15"/>
    </row>
    <row r="325" spans="1:8" ht="14.1" customHeight="1" x14ac:dyDescent="0.2">
      <c r="A325" s="24" t="s">
        <v>373</v>
      </c>
      <c r="B325" s="7" t="s">
        <v>373</v>
      </c>
      <c r="D325" s="7" t="s">
        <v>366</v>
      </c>
      <c r="E325" s="9">
        <v>-47.39</v>
      </c>
      <c r="H325" s="7" t="s">
        <v>137</v>
      </c>
    </row>
    <row r="326" spans="1:8" ht="14.1" customHeight="1" x14ac:dyDescent="0.2">
      <c r="A326" s="24" t="s">
        <v>373</v>
      </c>
      <c r="B326" s="7" t="s">
        <v>373</v>
      </c>
      <c r="D326" s="7" t="s">
        <v>149</v>
      </c>
      <c r="E326" s="9">
        <v>-70</v>
      </c>
      <c r="H326" s="7" t="s">
        <v>137</v>
      </c>
    </row>
    <row r="327" spans="1:8" ht="14.1" customHeight="1" x14ac:dyDescent="0.2">
      <c r="A327" s="19">
        <v>41757</v>
      </c>
      <c r="B327" s="19">
        <v>41757</v>
      </c>
      <c r="C327" s="4" t="s">
        <v>88</v>
      </c>
      <c r="D327" s="4" t="s">
        <v>91</v>
      </c>
      <c r="E327" s="5">
        <v>-279.47000000000003</v>
      </c>
    </row>
    <row r="328" spans="1:8" ht="14.1" customHeight="1" x14ac:dyDescent="0.2">
      <c r="A328" s="19">
        <v>41757</v>
      </c>
      <c r="B328" s="19">
        <v>41757</v>
      </c>
      <c r="C328" s="4" t="s">
        <v>17</v>
      </c>
      <c r="D328" s="4" t="s">
        <v>112</v>
      </c>
      <c r="E328" s="5">
        <v>400</v>
      </c>
    </row>
    <row r="329" spans="1:8" ht="14.1" customHeight="1" x14ac:dyDescent="0.2">
      <c r="A329" s="19">
        <v>41757</v>
      </c>
      <c r="B329" s="19">
        <v>41757</v>
      </c>
      <c r="C329" s="4" t="s">
        <v>88</v>
      </c>
      <c r="D329" s="4" t="s">
        <v>91</v>
      </c>
      <c r="E329" s="5">
        <v>-360.55</v>
      </c>
    </row>
    <row r="330" spans="1:8" ht="14.1" customHeight="1" x14ac:dyDescent="0.2">
      <c r="A330" s="24" t="s">
        <v>371</v>
      </c>
      <c r="B330" s="7" t="s">
        <v>371</v>
      </c>
      <c r="D330" s="7" t="s">
        <v>149</v>
      </c>
      <c r="E330" s="9">
        <v>-40</v>
      </c>
      <c r="H330" s="7" t="s">
        <v>137</v>
      </c>
    </row>
    <row r="331" spans="1:8" ht="14.1" customHeight="1" x14ac:dyDescent="0.2">
      <c r="A331" s="24" t="s">
        <v>371</v>
      </c>
      <c r="B331" s="7" t="s">
        <v>371</v>
      </c>
      <c r="D331" s="7" t="s">
        <v>141</v>
      </c>
      <c r="E331" s="8">
        <v>1123.6099999999999</v>
      </c>
      <c r="H331" s="7" t="s">
        <v>372</v>
      </c>
    </row>
    <row r="332" spans="1:8" ht="14.1" customHeight="1" x14ac:dyDescent="0.2">
      <c r="A332" s="19">
        <v>41759</v>
      </c>
      <c r="B332" s="19">
        <v>41759</v>
      </c>
      <c r="C332" s="4" t="s">
        <v>13</v>
      </c>
      <c r="D332" s="4" t="s">
        <v>92</v>
      </c>
      <c r="E332" s="5">
        <v>-115.31</v>
      </c>
    </row>
    <row r="333" spans="1:8" ht="14.1" customHeight="1" x14ac:dyDescent="0.2">
      <c r="A333" s="24" t="s">
        <v>370</v>
      </c>
      <c r="B333" s="7" t="s">
        <v>370</v>
      </c>
      <c r="D333" s="7" t="s">
        <v>149</v>
      </c>
      <c r="E333" s="9">
        <v>-300</v>
      </c>
      <c r="H333" s="7" t="s">
        <v>137</v>
      </c>
    </row>
    <row r="334" spans="1:8" ht="14.1" customHeight="1" x14ac:dyDescent="0.2">
      <c r="A334" s="24" t="s">
        <v>370</v>
      </c>
      <c r="B334" s="7" t="s">
        <v>370</v>
      </c>
      <c r="D334" s="7" t="s">
        <v>210</v>
      </c>
      <c r="E334" s="8">
        <v>5000</v>
      </c>
      <c r="H334" s="7" t="s">
        <v>211</v>
      </c>
    </row>
    <row r="335" spans="1:8" ht="14.1" customHeight="1" x14ac:dyDescent="0.2">
      <c r="A335" s="24" t="s">
        <v>370</v>
      </c>
      <c r="B335" s="7" t="s">
        <v>370</v>
      </c>
      <c r="D335" s="7" t="s">
        <v>149</v>
      </c>
      <c r="E335" s="9">
        <v>-40</v>
      </c>
      <c r="H335" s="7" t="s">
        <v>137</v>
      </c>
    </row>
    <row r="336" spans="1:8" ht="14.1" customHeight="1" x14ac:dyDescent="0.2">
      <c r="A336" s="24" t="s">
        <v>370</v>
      </c>
      <c r="B336" s="7" t="s">
        <v>370</v>
      </c>
      <c r="D336" s="7" t="s">
        <v>346</v>
      </c>
      <c r="E336" s="9">
        <v>40</v>
      </c>
      <c r="H336" s="7" t="s">
        <v>192</v>
      </c>
    </row>
    <row r="337" spans="1:8" ht="14.1" customHeight="1" x14ac:dyDescent="0.2">
      <c r="A337" s="25">
        <v>41760</v>
      </c>
      <c r="B337" s="23"/>
      <c r="C337" s="14" t="s">
        <v>527</v>
      </c>
      <c r="D337" s="15"/>
      <c r="E337" s="16">
        <v>-6</v>
      </c>
      <c r="G337" s="15"/>
      <c r="H337" s="15"/>
    </row>
    <row r="338" spans="1:8" ht="14.1" customHeight="1" x14ac:dyDescent="0.2">
      <c r="A338" s="19">
        <v>41761</v>
      </c>
      <c r="B338" s="19">
        <v>41761</v>
      </c>
      <c r="C338" s="4" t="s">
        <v>5</v>
      </c>
      <c r="D338" s="4" t="s">
        <v>6</v>
      </c>
      <c r="E338" s="5">
        <v>-597.22</v>
      </c>
    </row>
    <row r="339" spans="1:8" ht="14.1" customHeight="1" x14ac:dyDescent="0.2">
      <c r="A339" s="19">
        <v>41761</v>
      </c>
      <c r="B339" s="19">
        <v>41761</v>
      </c>
      <c r="C339" s="4" t="s">
        <v>13</v>
      </c>
      <c r="D339" s="4" t="s">
        <v>14</v>
      </c>
      <c r="E339" s="5">
        <v>-217.43</v>
      </c>
    </row>
    <row r="340" spans="1:8" ht="14.1" customHeight="1" x14ac:dyDescent="0.2">
      <c r="A340" s="19">
        <v>41761</v>
      </c>
      <c r="B340" s="19">
        <v>41761</v>
      </c>
      <c r="C340" s="4" t="s">
        <v>13</v>
      </c>
      <c r="D340" s="4" t="s">
        <v>14</v>
      </c>
      <c r="E340" s="5">
        <v>-120.66</v>
      </c>
    </row>
    <row r="341" spans="1:8" ht="14.1" customHeight="1" x14ac:dyDescent="0.2">
      <c r="A341" s="19">
        <v>41761</v>
      </c>
      <c r="B341" s="19">
        <v>41761</v>
      </c>
      <c r="C341" s="4" t="s">
        <v>13</v>
      </c>
      <c r="D341" s="4" t="s">
        <v>50</v>
      </c>
      <c r="E341" s="5">
        <v>-87.88</v>
      </c>
    </row>
    <row r="342" spans="1:8" ht="14.1" customHeight="1" x14ac:dyDescent="0.2">
      <c r="A342" s="19">
        <v>41761</v>
      </c>
      <c r="B342" s="19">
        <v>41760</v>
      </c>
      <c r="C342" s="4" t="s">
        <v>13</v>
      </c>
      <c r="D342" s="4" t="s">
        <v>113</v>
      </c>
      <c r="E342" s="5">
        <v>-5.39</v>
      </c>
    </row>
    <row r="343" spans="1:8" ht="14.1" customHeight="1" x14ac:dyDescent="0.2">
      <c r="A343" s="24" t="s">
        <v>367</v>
      </c>
      <c r="B343" s="7" t="s">
        <v>367</v>
      </c>
      <c r="D343" s="7" t="s">
        <v>368</v>
      </c>
      <c r="E343" s="9">
        <v>-138</v>
      </c>
      <c r="H343" s="7" t="s">
        <v>137</v>
      </c>
    </row>
    <row r="344" spans="1:8" ht="14.1" customHeight="1" x14ac:dyDescent="0.2">
      <c r="A344" s="24" t="s">
        <v>367</v>
      </c>
      <c r="B344" s="7" t="s">
        <v>367</v>
      </c>
      <c r="D344" s="7" t="s">
        <v>369</v>
      </c>
      <c r="E344" s="8">
        <v>-1634.34</v>
      </c>
      <c r="H344" s="7" t="s">
        <v>137</v>
      </c>
    </row>
    <row r="345" spans="1:8" ht="14.1" customHeight="1" x14ac:dyDescent="0.2">
      <c r="A345" s="24" t="s">
        <v>365</v>
      </c>
      <c r="B345" s="7" t="s">
        <v>365</v>
      </c>
      <c r="D345" s="7" t="s">
        <v>366</v>
      </c>
      <c r="E345" s="9">
        <v>-37.369999999999997</v>
      </c>
      <c r="H345" s="7" t="s">
        <v>137</v>
      </c>
    </row>
    <row r="346" spans="1:8" ht="14.1" customHeight="1" x14ac:dyDescent="0.2">
      <c r="A346" s="19">
        <v>41764</v>
      </c>
      <c r="B346" s="19">
        <v>41764</v>
      </c>
      <c r="C346" s="4" t="s">
        <v>13</v>
      </c>
      <c r="D346" s="4" t="s">
        <v>39</v>
      </c>
      <c r="E346" s="5">
        <v>-51.89</v>
      </c>
    </row>
    <row r="347" spans="1:8" ht="14.1" customHeight="1" x14ac:dyDescent="0.2">
      <c r="A347" s="24" t="s">
        <v>364</v>
      </c>
      <c r="B347" s="7" t="s">
        <v>364</v>
      </c>
      <c r="D347" s="7" t="s">
        <v>149</v>
      </c>
      <c r="E347" s="9">
        <v>-20</v>
      </c>
      <c r="H347" s="7" t="s">
        <v>137</v>
      </c>
    </row>
    <row r="348" spans="1:8" ht="14.1" customHeight="1" x14ac:dyDescent="0.2">
      <c r="A348" s="24" t="s">
        <v>364</v>
      </c>
      <c r="B348" s="7" t="s">
        <v>364</v>
      </c>
      <c r="D348" s="7" t="s">
        <v>149</v>
      </c>
      <c r="E348" s="9">
        <v>-20</v>
      </c>
      <c r="H348" s="7" t="s">
        <v>137</v>
      </c>
    </row>
    <row r="349" spans="1:8" ht="14.1" customHeight="1" x14ac:dyDescent="0.2">
      <c r="A349" s="24" t="s">
        <v>361</v>
      </c>
      <c r="B349" s="7" t="s">
        <v>361</v>
      </c>
      <c r="D349" s="7" t="s">
        <v>362</v>
      </c>
      <c r="E349" s="9">
        <v>-97.55</v>
      </c>
      <c r="H349" s="7" t="s">
        <v>137</v>
      </c>
    </row>
    <row r="350" spans="1:8" ht="14.1" customHeight="1" x14ac:dyDescent="0.2">
      <c r="A350" s="24" t="s">
        <v>361</v>
      </c>
      <c r="B350" s="7" t="s">
        <v>361</v>
      </c>
      <c r="D350" s="7" t="s">
        <v>158</v>
      </c>
      <c r="E350" s="9">
        <v>-122.83</v>
      </c>
      <c r="H350" s="7" t="s">
        <v>137</v>
      </c>
    </row>
    <row r="351" spans="1:8" ht="14.1" customHeight="1" x14ac:dyDescent="0.2">
      <c r="A351" s="24" t="s">
        <v>361</v>
      </c>
      <c r="B351" s="7" t="s">
        <v>361</v>
      </c>
      <c r="D351" s="7" t="s">
        <v>363</v>
      </c>
      <c r="E351" s="9">
        <v>-500</v>
      </c>
      <c r="H351" s="7" t="s">
        <v>162</v>
      </c>
    </row>
    <row r="352" spans="1:8" ht="14.1" customHeight="1" x14ac:dyDescent="0.2">
      <c r="A352" s="19">
        <v>41766</v>
      </c>
      <c r="B352" s="19">
        <v>41766</v>
      </c>
      <c r="C352" s="4" t="s">
        <v>17</v>
      </c>
      <c r="D352" s="4" t="s">
        <v>26</v>
      </c>
      <c r="E352" s="5">
        <v>500</v>
      </c>
    </row>
    <row r="353" spans="1:8" ht="14.1" customHeight="1" x14ac:dyDescent="0.2">
      <c r="A353" s="19">
        <v>41766</v>
      </c>
      <c r="B353" s="19">
        <v>41766</v>
      </c>
      <c r="C353" s="4" t="s">
        <v>17</v>
      </c>
      <c r="D353" s="4" t="s">
        <v>114</v>
      </c>
      <c r="E353" s="5">
        <v>484</v>
      </c>
    </row>
    <row r="354" spans="1:8" ht="14.1" customHeight="1" x14ac:dyDescent="0.2">
      <c r="A354" s="19">
        <v>41766</v>
      </c>
      <c r="B354" s="19">
        <v>41765</v>
      </c>
      <c r="C354" s="4" t="s">
        <v>13</v>
      </c>
      <c r="D354" s="4" t="s">
        <v>92</v>
      </c>
      <c r="E354" s="5">
        <v>-115.36</v>
      </c>
    </row>
    <row r="355" spans="1:8" ht="14.1" customHeight="1" x14ac:dyDescent="0.2">
      <c r="A355" s="24" t="s">
        <v>360</v>
      </c>
      <c r="B355" s="7" t="s">
        <v>360</v>
      </c>
      <c r="D355" s="7" t="s">
        <v>149</v>
      </c>
      <c r="E355" s="9">
        <v>-50</v>
      </c>
      <c r="H355" s="7" t="s">
        <v>137</v>
      </c>
    </row>
    <row r="356" spans="1:8" ht="14.1" customHeight="1" x14ac:dyDescent="0.2">
      <c r="A356" s="19">
        <v>41767</v>
      </c>
      <c r="B356" s="19">
        <v>41767</v>
      </c>
      <c r="C356" s="4" t="s">
        <v>13</v>
      </c>
      <c r="D356" s="4" t="s">
        <v>61</v>
      </c>
      <c r="E356" s="5">
        <v>-45.38</v>
      </c>
    </row>
    <row r="357" spans="1:8" ht="14.1" customHeight="1" x14ac:dyDescent="0.2">
      <c r="A357" s="24" t="s">
        <v>359</v>
      </c>
      <c r="B357" s="7" t="s">
        <v>359</v>
      </c>
      <c r="D357" s="7" t="s">
        <v>149</v>
      </c>
      <c r="E357" s="9">
        <v>-350</v>
      </c>
      <c r="H357" s="7" t="s">
        <v>137</v>
      </c>
    </row>
    <row r="358" spans="1:8" ht="14.1" customHeight="1" x14ac:dyDescent="0.2">
      <c r="A358" s="24" t="s">
        <v>358</v>
      </c>
      <c r="B358" s="7" t="s">
        <v>358</v>
      </c>
      <c r="D358" s="7" t="s">
        <v>149</v>
      </c>
      <c r="E358" s="9">
        <v>-290</v>
      </c>
      <c r="H358" s="7" t="s">
        <v>137</v>
      </c>
    </row>
    <row r="359" spans="1:8" ht="14.1" customHeight="1" x14ac:dyDescent="0.2">
      <c r="A359" s="24" t="s">
        <v>358</v>
      </c>
      <c r="B359" s="7" t="s">
        <v>358</v>
      </c>
      <c r="D359" s="7" t="s">
        <v>146</v>
      </c>
      <c r="E359" s="9">
        <v>-45.01</v>
      </c>
      <c r="H359" s="7" t="s">
        <v>137</v>
      </c>
    </row>
    <row r="360" spans="1:8" ht="14.1" customHeight="1" x14ac:dyDescent="0.2">
      <c r="A360" s="24" t="s">
        <v>357</v>
      </c>
      <c r="B360" s="7" t="s">
        <v>357</v>
      </c>
      <c r="D360" s="7" t="s">
        <v>149</v>
      </c>
      <c r="E360" s="9">
        <v>-50</v>
      </c>
      <c r="H360" s="7" t="s">
        <v>137</v>
      </c>
    </row>
    <row r="361" spans="1:8" ht="14.1" customHeight="1" x14ac:dyDescent="0.2">
      <c r="A361" s="19">
        <v>41771</v>
      </c>
      <c r="B361" s="19">
        <v>41771</v>
      </c>
      <c r="C361" s="4" t="s">
        <v>13</v>
      </c>
      <c r="D361" s="4" t="s">
        <v>51</v>
      </c>
      <c r="E361" s="5">
        <v>-22</v>
      </c>
    </row>
    <row r="362" spans="1:8" ht="14.1" customHeight="1" x14ac:dyDescent="0.2">
      <c r="A362" s="19">
        <v>41771</v>
      </c>
      <c r="B362" s="19">
        <v>41771</v>
      </c>
      <c r="C362" s="4" t="s">
        <v>13</v>
      </c>
      <c r="D362" s="4" t="s">
        <v>51</v>
      </c>
      <c r="E362" s="5">
        <v>-62</v>
      </c>
    </row>
    <row r="363" spans="1:8" ht="14.1" customHeight="1" x14ac:dyDescent="0.2">
      <c r="A363" s="24" t="s">
        <v>356</v>
      </c>
      <c r="B363" s="7" t="s">
        <v>356</v>
      </c>
      <c r="D363" s="7" t="s">
        <v>182</v>
      </c>
      <c r="E363" s="9">
        <v>-63</v>
      </c>
      <c r="H363" s="7" t="s">
        <v>137</v>
      </c>
    </row>
    <row r="364" spans="1:8" ht="14.1" customHeight="1" x14ac:dyDescent="0.2">
      <c r="A364" s="24" t="s">
        <v>356</v>
      </c>
      <c r="B364" s="7" t="s">
        <v>356</v>
      </c>
      <c r="D364" s="7" t="s">
        <v>182</v>
      </c>
      <c r="E364" s="9">
        <v>-46.35</v>
      </c>
      <c r="H364" s="7" t="s">
        <v>137</v>
      </c>
    </row>
    <row r="365" spans="1:8" ht="14.1" customHeight="1" x14ac:dyDescent="0.2">
      <c r="A365" s="24" t="s">
        <v>356</v>
      </c>
      <c r="B365" s="7" t="s">
        <v>356</v>
      </c>
      <c r="D365" s="7" t="s">
        <v>149</v>
      </c>
      <c r="E365" s="9">
        <v>-40</v>
      </c>
      <c r="H365" s="7" t="s">
        <v>137</v>
      </c>
    </row>
    <row r="366" spans="1:8" ht="14.1" customHeight="1" x14ac:dyDescent="0.2">
      <c r="A366" s="24" t="s">
        <v>356</v>
      </c>
      <c r="B366" s="7" t="s">
        <v>356</v>
      </c>
      <c r="D366" s="7" t="s">
        <v>144</v>
      </c>
      <c r="E366" s="9">
        <v>-0.45</v>
      </c>
      <c r="H366" s="7" t="s">
        <v>137</v>
      </c>
    </row>
    <row r="367" spans="1:8" ht="14.1" customHeight="1" x14ac:dyDescent="0.2">
      <c r="A367" s="24" t="s">
        <v>354</v>
      </c>
      <c r="B367" s="7" t="s">
        <v>354</v>
      </c>
      <c r="D367" s="7" t="s">
        <v>149</v>
      </c>
      <c r="E367" s="9">
        <v>-600</v>
      </c>
      <c r="H367" s="7" t="s">
        <v>137</v>
      </c>
    </row>
    <row r="368" spans="1:8" ht="14.1" customHeight="1" x14ac:dyDescent="0.2">
      <c r="A368" s="24" t="s">
        <v>354</v>
      </c>
      <c r="B368" s="7" t="s">
        <v>354</v>
      </c>
      <c r="D368" s="7" t="s">
        <v>141</v>
      </c>
      <c r="E368" s="8">
        <v>3000</v>
      </c>
      <c r="H368" s="7" t="s">
        <v>355</v>
      </c>
    </row>
    <row r="369" spans="1:8" ht="14.1" customHeight="1" x14ac:dyDescent="0.2">
      <c r="A369" s="25">
        <v>41772</v>
      </c>
      <c r="B369" s="23"/>
      <c r="C369" s="14" t="s">
        <v>531</v>
      </c>
      <c r="D369" s="15"/>
      <c r="E369" s="16">
        <v>-205.4</v>
      </c>
      <c r="G369" s="15"/>
      <c r="H369" s="15"/>
    </row>
    <row r="370" spans="1:8" ht="14.1" customHeight="1" x14ac:dyDescent="0.2">
      <c r="A370" s="25">
        <v>41772</v>
      </c>
      <c r="B370" s="23"/>
      <c r="C370" s="14" t="s">
        <v>531</v>
      </c>
      <c r="D370" s="15"/>
      <c r="E370" s="16">
        <v>-188.28</v>
      </c>
      <c r="G370" s="15"/>
      <c r="H370" s="15"/>
    </row>
    <row r="371" spans="1:8" ht="14.1" customHeight="1" x14ac:dyDescent="0.2">
      <c r="A371" s="25">
        <v>41772</v>
      </c>
      <c r="B371" s="23"/>
      <c r="C371" s="14" t="s">
        <v>531</v>
      </c>
      <c r="D371" s="15"/>
      <c r="E371" s="16">
        <v>-200.13</v>
      </c>
      <c r="G371" s="15"/>
      <c r="H371" s="15"/>
    </row>
    <row r="372" spans="1:8" ht="14.1" customHeight="1" x14ac:dyDescent="0.2">
      <c r="A372" s="25">
        <v>41772</v>
      </c>
      <c r="B372" s="23"/>
      <c r="C372" s="14" t="s">
        <v>546</v>
      </c>
      <c r="D372" s="15"/>
      <c r="E372" s="15">
        <v>6000</v>
      </c>
      <c r="G372" s="15"/>
      <c r="H372" s="15"/>
    </row>
    <row r="373" spans="1:8" ht="14.1" customHeight="1" x14ac:dyDescent="0.2">
      <c r="A373" s="19">
        <v>41773</v>
      </c>
      <c r="B373" s="19">
        <v>41773</v>
      </c>
      <c r="C373" s="4" t="s">
        <v>17</v>
      </c>
      <c r="D373" s="4" t="s">
        <v>24</v>
      </c>
      <c r="E373" s="5">
        <v>15000</v>
      </c>
    </row>
    <row r="374" spans="1:8" ht="14.1" customHeight="1" x14ac:dyDescent="0.2">
      <c r="A374" s="19">
        <v>41773</v>
      </c>
      <c r="B374" s="19">
        <v>41773</v>
      </c>
      <c r="C374" s="4" t="s">
        <v>18</v>
      </c>
      <c r="D374" s="4" t="s">
        <v>115</v>
      </c>
      <c r="E374" s="5">
        <v>-15000</v>
      </c>
    </row>
    <row r="375" spans="1:8" ht="14.1" customHeight="1" x14ac:dyDescent="0.2">
      <c r="A375" s="24" t="s">
        <v>351</v>
      </c>
      <c r="B375" s="7" t="s">
        <v>351</v>
      </c>
      <c r="D375" s="7" t="s">
        <v>149</v>
      </c>
      <c r="E375" s="9">
        <v>-40</v>
      </c>
      <c r="H375" s="7" t="s">
        <v>137</v>
      </c>
    </row>
    <row r="376" spans="1:8" ht="14.1" customHeight="1" x14ac:dyDescent="0.2">
      <c r="A376" s="24" t="s">
        <v>351</v>
      </c>
      <c r="B376" s="7" t="s">
        <v>351</v>
      </c>
      <c r="D376" s="7" t="s">
        <v>352</v>
      </c>
      <c r="E376" s="8">
        <v>-1000</v>
      </c>
      <c r="H376" s="7" t="s">
        <v>353</v>
      </c>
    </row>
    <row r="377" spans="1:8" ht="14.1" customHeight="1" x14ac:dyDescent="0.2">
      <c r="A377" s="24" t="s">
        <v>351</v>
      </c>
      <c r="B377" s="7" t="s">
        <v>351</v>
      </c>
      <c r="D377" s="7" t="s">
        <v>213</v>
      </c>
      <c r="E377" s="9">
        <v>-43</v>
      </c>
      <c r="H377" s="7" t="s">
        <v>137</v>
      </c>
    </row>
    <row r="378" spans="1:8" ht="14.1" customHeight="1" x14ac:dyDescent="0.2">
      <c r="A378" s="24" t="s">
        <v>351</v>
      </c>
      <c r="B378" s="7" t="s">
        <v>351</v>
      </c>
      <c r="D378" s="7" t="s">
        <v>182</v>
      </c>
      <c r="E378" s="9">
        <v>-5.3</v>
      </c>
      <c r="H378" s="7" t="s">
        <v>137</v>
      </c>
    </row>
    <row r="379" spans="1:8" ht="14.1" customHeight="1" x14ac:dyDescent="0.2">
      <c r="A379" s="24" t="s">
        <v>348</v>
      </c>
      <c r="B379" s="7" t="s">
        <v>348</v>
      </c>
      <c r="D379" s="7" t="s">
        <v>349</v>
      </c>
      <c r="E379" s="9">
        <v>-126.34</v>
      </c>
      <c r="H379" s="7" t="s">
        <v>350</v>
      </c>
    </row>
    <row r="380" spans="1:8" ht="14.1" customHeight="1" x14ac:dyDescent="0.2">
      <c r="A380" s="24" t="s">
        <v>348</v>
      </c>
      <c r="B380" s="7" t="s">
        <v>348</v>
      </c>
      <c r="D380" s="7" t="s">
        <v>144</v>
      </c>
      <c r="E380" s="9">
        <v>-0.45</v>
      </c>
      <c r="H380" s="7" t="s">
        <v>137</v>
      </c>
    </row>
    <row r="381" spans="1:8" ht="14.1" customHeight="1" x14ac:dyDescent="0.2">
      <c r="A381" s="24" t="s">
        <v>345</v>
      </c>
      <c r="B381" s="7" t="s">
        <v>345</v>
      </c>
      <c r="D381" s="7" t="s">
        <v>149</v>
      </c>
      <c r="E381" s="9">
        <v>-320</v>
      </c>
      <c r="H381" s="7" t="s">
        <v>137</v>
      </c>
    </row>
    <row r="382" spans="1:8" ht="14.1" customHeight="1" x14ac:dyDescent="0.2">
      <c r="A382" s="24" t="s">
        <v>345</v>
      </c>
      <c r="B382" s="7" t="s">
        <v>345</v>
      </c>
      <c r="D382" s="7" t="s">
        <v>346</v>
      </c>
      <c r="E382" s="9">
        <v>259</v>
      </c>
      <c r="H382" s="7" t="s">
        <v>192</v>
      </c>
    </row>
    <row r="383" spans="1:8" ht="14.1" customHeight="1" x14ac:dyDescent="0.2">
      <c r="A383" s="24" t="s">
        <v>345</v>
      </c>
      <c r="B383" s="7" t="s">
        <v>345</v>
      </c>
      <c r="D383" s="7" t="s">
        <v>149</v>
      </c>
      <c r="E383" s="9">
        <v>-70</v>
      </c>
      <c r="H383" s="7" t="s">
        <v>137</v>
      </c>
    </row>
    <row r="384" spans="1:8" ht="14.1" customHeight="1" x14ac:dyDescent="0.2">
      <c r="A384" s="24" t="s">
        <v>345</v>
      </c>
      <c r="B384" s="7" t="s">
        <v>345</v>
      </c>
      <c r="D384" s="7" t="s">
        <v>213</v>
      </c>
      <c r="E384" s="9">
        <v>-137.85</v>
      </c>
      <c r="H384" s="7" t="s">
        <v>137</v>
      </c>
    </row>
    <row r="385" spans="1:8" ht="14.1" customHeight="1" x14ac:dyDescent="0.2">
      <c r="A385" s="24" t="s">
        <v>345</v>
      </c>
      <c r="B385" s="7" t="s">
        <v>345</v>
      </c>
      <c r="D385" s="7" t="s">
        <v>141</v>
      </c>
      <c r="E385" s="9">
        <v>901.45</v>
      </c>
      <c r="H385" s="7" t="s">
        <v>347</v>
      </c>
    </row>
    <row r="386" spans="1:8" ht="14.1" customHeight="1" x14ac:dyDescent="0.2">
      <c r="A386" s="24" t="s">
        <v>343</v>
      </c>
      <c r="B386" s="7" t="s">
        <v>343</v>
      </c>
      <c r="D386" s="7" t="s">
        <v>344</v>
      </c>
      <c r="E386" s="9">
        <v>-40</v>
      </c>
      <c r="H386" s="7" t="s">
        <v>137</v>
      </c>
    </row>
    <row r="387" spans="1:8" ht="14.1" customHeight="1" x14ac:dyDescent="0.2">
      <c r="A387" s="19">
        <v>41778</v>
      </c>
      <c r="B387" s="19">
        <v>41778</v>
      </c>
      <c r="C387" s="4" t="s">
        <v>13</v>
      </c>
      <c r="D387" s="4" t="s">
        <v>52</v>
      </c>
      <c r="E387" s="5">
        <v>-27.83</v>
      </c>
    </row>
    <row r="388" spans="1:8" ht="14.1" customHeight="1" x14ac:dyDescent="0.2">
      <c r="A388" s="19">
        <v>41778</v>
      </c>
      <c r="B388" s="19">
        <v>41778</v>
      </c>
      <c r="C388" s="4" t="s">
        <v>13</v>
      </c>
      <c r="D388" s="4" t="s">
        <v>92</v>
      </c>
      <c r="E388" s="5">
        <v>-96.46</v>
      </c>
    </row>
    <row r="389" spans="1:8" ht="14.1" customHeight="1" x14ac:dyDescent="0.2">
      <c r="A389" s="24" t="s">
        <v>342</v>
      </c>
      <c r="B389" s="7" t="s">
        <v>342</v>
      </c>
      <c r="D389" s="7" t="s">
        <v>149</v>
      </c>
      <c r="E389" s="9">
        <v>-400</v>
      </c>
      <c r="H389" s="7" t="s">
        <v>137</v>
      </c>
    </row>
    <row r="390" spans="1:8" ht="14.1" customHeight="1" x14ac:dyDescent="0.2">
      <c r="A390" s="24" t="s">
        <v>342</v>
      </c>
      <c r="B390" s="7" t="s">
        <v>342</v>
      </c>
      <c r="D390" s="7" t="s">
        <v>174</v>
      </c>
      <c r="E390" s="9">
        <v>-600</v>
      </c>
      <c r="H390" s="7" t="s">
        <v>216</v>
      </c>
    </row>
    <row r="391" spans="1:8" ht="14.1" customHeight="1" x14ac:dyDescent="0.2">
      <c r="A391" s="24" t="s">
        <v>342</v>
      </c>
      <c r="B391" s="7" t="s">
        <v>342</v>
      </c>
      <c r="D391" s="7" t="s">
        <v>149</v>
      </c>
      <c r="E391" s="9">
        <v>-20</v>
      </c>
      <c r="H391" s="7" t="s">
        <v>137</v>
      </c>
    </row>
    <row r="392" spans="1:8" ht="14.1" customHeight="1" x14ac:dyDescent="0.2">
      <c r="A392" s="24" t="s">
        <v>342</v>
      </c>
      <c r="B392" s="7" t="s">
        <v>342</v>
      </c>
      <c r="D392" s="7" t="s">
        <v>149</v>
      </c>
      <c r="E392" s="9">
        <v>-40</v>
      </c>
      <c r="H392" s="7" t="s">
        <v>137</v>
      </c>
    </row>
    <row r="393" spans="1:8" ht="14.1" customHeight="1" x14ac:dyDescent="0.2">
      <c r="A393" s="21">
        <v>41778</v>
      </c>
      <c r="B393" s="21">
        <v>41778</v>
      </c>
      <c r="C393" s="3" t="s">
        <v>346</v>
      </c>
      <c r="D393" s="3" t="s">
        <v>216</v>
      </c>
      <c r="E393" s="6">
        <v>600</v>
      </c>
    </row>
    <row r="394" spans="1:8" ht="14.1" customHeight="1" x14ac:dyDescent="0.2">
      <c r="A394" s="25">
        <v>41778</v>
      </c>
      <c r="B394" s="23"/>
      <c r="C394" s="14" t="s">
        <v>544</v>
      </c>
      <c r="D394" s="15"/>
      <c r="E394" s="16">
        <v>-2.52</v>
      </c>
      <c r="G394" s="15"/>
      <c r="H394" s="15"/>
    </row>
    <row r="395" spans="1:8" ht="14.1" customHeight="1" x14ac:dyDescent="0.2">
      <c r="A395" s="25">
        <v>41778</v>
      </c>
      <c r="B395" s="23"/>
      <c r="C395" s="14" t="s">
        <v>545</v>
      </c>
      <c r="D395" s="15" t="s">
        <v>534</v>
      </c>
      <c r="E395" s="15">
        <v>593.45000000000005</v>
      </c>
      <c r="G395" s="15"/>
      <c r="H395" s="15"/>
    </row>
    <row r="396" spans="1:8" ht="14.1" customHeight="1" x14ac:dyDescent="0.2">
      <c r="A396" s="19">
        <v>41779</v>
      </c>
      <c r="B396" s="19">
        <v>41779</v>
      </c>
      <c r="C396" s="4" t="s">
        <v>17</v>
      </c>
      <c r="D396" s="4" t="s">
        <v>53</v>
      </c>
      <c r="E396" s="5">
        <v>200</v>
      </c>
    </row>
    <row r="397" spans="1:8" ht="14.1" customHeight="1" x14ac:dyDescent="0.2">
      <c r="A397" s="24" t="s">
        <v>341</v>
      </c>
      <c r="B397" s="7" t="s">
        <v>341</v>
      </c>
      <c r="D397" s="7" t="s">
        <v>149</v>
      </c>
      <c r="E397" s="9">
        <v>-600</v>
      </c>
      <c r="H397" s="7" t="s">
        <v>137</v>
      </c>
    </row>
    <row r="398" spans="1:8" ht="14.1" customHeight="1" x14ac:dyDescent="0.2">
      <c r="A398" s="21">
        <v>41779</v>
      </c>
      <c r="B398" s="21">
        <v>41779</v>
      </c>
      <c r="C398" s="3" t="s">
        <v>149</v>
      </c>
      <c r="E398" s="6">
        <v>-600</v>
      </c>
    </row>
    <row r="399" spans="1:8" ht="14.1" customHeight="1" x14ac:dyDescent="0.2">
      <c r="A399" s="24" t="s">
        <v>340</v>
      </c>
      <c r="B399" s="7" t="s">
        <v>340</v>
      </c>
      <c r="D399" s="7" t="s">
        <v>182</v>
      </c>
      <c r="E399" s="9">
        <v>-8.6999999999999993</v>
      </c>
      <c r="H399" s="7" t="s">
        <v>137</v>
      </c>
    </row>
    <row r="400" spans="1:8" ht="14.1" customHeight="1" x14ac:dyDescent="0.2">
      <c r="A400" s="24" t="s">
        <v>340</v>
      </c>
      <c r="B400" s="7" t="s">
        <v>340</v>
      </c>
      <c r="D400" s="7" t="s">
        <v>157</v>
      </c>
      <c r="E400" s="9">
        <v>-30</v>
      </c>
      <c r="H400" s="7" t="s">
        <v>137</v>
      </c>
    </row>
    <row r="401" spans="1:8" ht="14.1" customHeight="1" x14ac:dyDescent="0.2">
      <c r="A401" s="24" t="s">
        <v>340</v>
      </c>
      <c r="B401" s="7" t="s">
        <v>340</v>
      </c>
      <c r="D401" s="7" t="s">
        <v>182</v>
      </c>
      <c r="E401" s="9">
        <v>-32.9</v>
      </c>
      <c r="H401" s="7" t="s">
        <v>137</v>
      </c>
    </row>
    <row r="402" spans="1:8" ht="14.1" customHeight="1" x14ac:dyDescent="0.2">
      <c r="A402" s="24" t="s">
        <v>337</v>
      </c>
      <c r="B402" s="7" t="s">
        <v>337</v>
      </c>
      <c r="D402" s="7" t="s">
        <v>338</v>
      </c>
      <c r="E402" s="9">
        <v>-24.86</v>
      </c>
      <c r="H402" s="7" t="s">
        <v>137</v>
      </c>
    </row>
    <row r="403" spans="1:8" ht="14.1" customHeight="1" x14ac:dyDescent="0.2">
      <c r="A403" s="24" t="s">
        <v>337</v>
      </c>
      <c r="B403" s="7" t="s">
        <v>337</v>
      </c>
      <c r="D403" s="7" t="s">
        <v>339</v>
      </c>
      <c r="E403" s="9">
        <v>-13.65</v>
      </c>
      <c r="H403" s="7" t="s">
        <v>137</v>
      </c>
    </row>
    <row r="404" spans="1:8" ht="14.1" customHeight="1" x14ac:dyDescent="0.2">
      <c r="A404" s="24" t="s">
        <v>337</v>
      </c>
      <c r="B404" s="7" t="s">
        <v>337</v>
      </c>
      <c r="D404" s="7" t="s">
        <v>339</v>
      </c>
      <c r="E404" s="9">
        <v>-13.65</v>
      </c>
      <c r="H404" s="7" t="s">
        <v>137</v>
      </c>
    </row>
    <row r="405" spans="1:8" ht="14.1" customHeight="1" x14ac:dyDescent="0.2">
      <c r="A405" s="24" t="s">
        <v>336</v>
      </c>
      <c r="B405" s="7" t="s">
        <v>336</v>
      </c>
      <c r="D405" s="7" t="s">
        <v>149</v>
      </c>
      <c r="E405" s="9">
        <v>-360</v>
      </c>
      <c r="H405" s="7" t="s">
        <v>137</v>
      </c>
    </row>
    <row r="406" spans="1:8" ht="14.1" customHeight="1" x14ac:dyDescent="0.2">
      <c r="A406" s="19">
        <v>41785</v>
      </c>
      <c r="B406" s="19">
        <v>41785</v>
      </c>
      <c r="C406" s="4" t="s">
        <v>13</v>
      </c>
      <c r="D406" s="4" t="s">
        <v>14</v>
      </c>
      <c r="E406" s="5">
        <v>-11</v>
      </c>
    </row>
    <row r="407" spans="1:8" ht="14.1" customHeight="1" x14ac:dyDescent="0.2">
      <c r="A407" s="19">
        <v>41785</v>
      </c>
      <c r="B407" s="19">
        <v>41785</v>
      </c>
      <c r="C407" s="4" t="s">
        <v>13</v>
      </c>
      <c r="D407" s="4" t="s">
        <v>46</v>
      </c>
      <c r="E407" s="5">
        <v>-227.6</v>
      </c>
    </row>
    <row r="408" spans="1:8" ht="14.1" customHeight="1" x14ac:dyDescent="0.2">
      <c r="A408" s="19">
        <v>41785</v>
      </c>
      <c r="B408" s="19">
        <v>41785</v>
      </c>
      <c r="C408" s="4" t="s">
        <v>13</v>
      </c>
      <c r="D408" s="4" t="s">
        <v>54</v>
      </c>
      <c r="E408" s="5">
        <v>-48.05</v>
      </c>
    </row>
    <row r="409" spans="1:8" ht="14.1" customHeight="1" x14ac:dyDescent="0.2">
      <c r="A409" s="24" t="s">
        <v>334</v>
      </c>
      <c r="B409" s="7" t="s">
        <v>334</v>
      </c>
      <c r="D409" s="7" t="s">
        <v>182</v>
      </c>
      <c r="E409" s="9">
        <v>-25.8</v>
      </c>
      <c r="H409" s="7" t="s">
        <v>137</v>
      </c>
    </row>
    <row r="410" spans="1:8" ht="14.1" customHeight="1" x14ac:dyDescent="0.2">
      <c r="A410" s="24" t="s">
        <v>334</v>
      </c>
      <c r="B410" s="7" t="s">
        <v>334</v>
      </c>
      <c r="D410" s="7" t="s">
        <v>182</v>
      </c>
      <c r="E410" s="9">
        <v>-22.69</v>
      </c>
      <c r="H410" s="7" t="s">
        <v>137</v>
      </c>
    </row>
    <row r="411" spans="1:8" ht="14.1" customHeight="1" x14ac:dyDescent="0.2">
      <c r="A411" s="24" t="s">
        <v>334</v>
      </c>
      <c r="B411" s="7" t="s">
        <v>334</v>
      </c>
      <c r="D411" s="7" t="s">
        <v>335</v>
      </c>
      <c r="E411" s="9">
        <v>-8.7100000000000009</v>
      </c>
      <c r="H411" s="7" t="s">
        <v>137</v>
      </c>
    </row>
    <row r="412" spans="1:8" ht="14.1" customHeight="1" x14ac:dyDescent="0.2">
      <c r="A412" s="24" t="s">
        <v>331</v>
      </c>
      <c r="B412" s="7" t="s">
        <v>331</v>
      </c>
      <c r="D412" s="7" t="s">
        <v>332</v>
      </c>
      <c r="E412" s="9">
        <v>-13</v>
      </c>
      <c r="H412" s="7" t="s">
        <v>137</v>
      </c>
    </row>
    <row r="413" spans="1:8" ht="14.1" customHeight="1" x14ac:dyDescent="0.2">
      <c r="A413" s="24" t="s">
        <v>331</v>
      </c>
      <c r="B413" s="7" t="s">
        <v>331</v>
      </c>
      <c r="D413" s="7" t="s">
        <v>182</v>
      </c>
      <c r="E413" s="9">
        <v>-35.61</v>
      </c>
      <c r="H413" s="7" t="s">
        <v>137</v>
      </c>
    </row>
    <row r="414" spans="1:8" ht="14.1" customHeight="1" x14ac:dyDescent="0.2">
      <c r="A414" s="24" t="s">
        <v>331</v>
      </c>
      <c r="B414" s="7" t="s">
        <v>331</v>
      </c>
      <c r="D414" s="7" t="s">
        <v>161</v>
      </c>
      <c r="E414" s="8">
        <v>-1000</v>
      </c>
      <c r="H414" s="7" t="s">
        <v>162</v>
      </c>
    </row>
    <row r="415" spans="1:8" ht="14.1" customHeight="1" x14ac:dyDescent="0.2">
      <c r="A415" s="24" t="s">
        <v>331</v>
      </c>
      <c r="B415" s="7" t="s">
        <v>331</v>
      </c>
      <c r="D415" s="7" t="s">
        <v>170</v>
      </c>
      <c r="E415" s="8">
        <v>-1690</v>
      </c>
      <c r="H415" s="7" t="s">
        <v>333</v>
      </c>
    </row>
    <row r="416" spans="1:8" ht="14.1" customHeight="1" x14ac:dyDescent="0.2">
      <c r="A416" s="24" t="s">
        <v>331</v>
      </c>
      <c r="B416" s="7" t="s">
        <v>331</v>
      </c>
      <c r="D416" s="7" t="s">
        <v>332</v>
      </c>
      <c r="E416" s="9">
        <v>-13</v>
      </c>
      <c r="H416" s="7" t="s">
        <v>137</v>
      </c>
    </row>
    <row r="417" spans="1:8" ht="14.1" customHeight="1" x14ac:dyDescent="0.2">
      <c r="A417" s="24" t="s">
        <v>331</v>
      </c>
      <c r="B417" s="7" t="s">
        <v>331</v>
      </c>
      <c r="D417" s="7" t="s">
        <v>182</v>
      </c>
      <c r="E417" s="9">
        <v>-35.61</v>
      </c>
      <c r="H417" s="7" t="s">
        <v>137</v>
      </c>
    </row>
    <row r="418" spans="1:8" ht="14.1" customHeight="1" x14ac:dyDescent="0.2">
      <c r="A418" s="24" t="s">
        <v>331</v>
      </c>
      <c r="B418" s="7" t="s">
        <v>331</v>
      </c>
      <c r="D418" s="7" t="s">
        <v>161</v>
      </c>
      <c r="E418" s="8">
        <v>-1000</v>
      </c>
      <c r="H418" s="7" t="s">
        <v>162</v>
      </c>
    </row>
    <row r="419" spans="1:8" ht="14.1" customHeight="1" x14ac:dyDescent="0.2">
      <c r="A419" s="24" t="s">
        <v>331</v>
      </c>
      <c r="B419" s="7" t="s">
        <v>331</v>
      </c>
      <c r="D419" s="7" t="s">
        <v>170</v>
      </c>
      <c r="E419" s="8">
        <v>-1690</v>
      </c>
      <c r="H419" s="7" t="s">
        <v>333</v>
      </c>
    </row>
    <row r="420" spans="1:8" ht="14.1" customHeight="1" x14ac:dyDescent="0.2">
      <c r="A420" s="24" t="s">
        <v>331</v>
      </c>
      <c r="B420" s="7" t="s">
        <v>331</v>
      </c>
      <c r="D420" s="7" t="s">
        <v>210</v>
      </c>
      <c r="E420" s="8">
        <v>1800</v>
      </c>
      <c r="H420" s="7" t="s">
        <v>211</v>
      </c>
    </row>
    <row r="421" spans="1:8" ht="14.1" customHeight="1" x14ac:dyDescent="0.2">
      <c r="A421" s="24" t="s">
        <v>331</v>
      </c>
      <c r="B421" s="7" t="s">
        <v>331</v>
      </c>
      <c r="D421" s="7" t="s">
        <v>210</v>
      </c>
      <c r="E421" s="9">
        <v>200</v>
      </c>
      <c r="H421" s="7" t="s">
        <v>211</v>
      </c>
    </row>
    <row r="422" spans="1:8" ht="14.1" customHeight="1" x14ac:dyDescent="0.2">
      <c r="A422" s="24" t="s">
        <v>331</v>
      </c>
      <c r="B422" s="7" t="s">
        <v>331</v>
      </c>
      <c r="D422" s="7" t="s">
        <v>149</v>
      </c>
      <c r="E422" s="9">
        <v>-40</v>
      </c>
      <c r="H422" s="7" t="s">
        <v>137</v>
      </c>
    </row>
    <row r="423" spans="1:8" ht="14.1" customHeight="1" x14ac:dyDescent="0.2">
      <c r="A423" s="24" t="s">
        <v>330</v>
      </c>
      <c r="B423" s="7" t="s">
        <v>330</v>
      </c>
      <c r="D423" s="7" t="s">
        <v>149</v>
      </c>
      <c r="E423" s="9">
        <v>-40</v>
      </c>
      <c r="H423" s="7" t="s">
        <v>137</v>
      </c>
    </row>
    <row r="424" spans="1:8" ht="14.1" customHeight="1" x14ac:dyDescent="0.2">
      <c r="A424" s="24" t="s">
        <v>329</v>
      </c>
      <c r="B424" s="7" t="s">
        <v>329</v>
      </c>
      <c r="D424" s="7" t="s">
        <v>149</v>
      </c>
      <c r="E424" s="9">
        <v>-120</v>
      </c>
      <c r="H424" s="7" t="s">
        <v>137</v>
      </c>
    </row>
    <row r="425" spans="1:8" ht="14.1" customHeight="1" x14ac:dyDescent="0.2">
      <c r="A425" s="24" t="s">
        <v>329</v>
      </c>
      <c r="B425" s="7" t="s">
        <v>329</v>
      </c>
      <c r="D425" s="7" t="s">
        <v>149</v>
      </c>
      <c r="E425" s="9">
        <v>-180</v>
      </c>
      <c r="H425" s="7" t="s">
        <v>137</v>
      </c>
    </row>
    <row r="426" spans="1:8" ht="14.1" customHeight="1" x14ac:dyDescent="0.2">
      <c r="A426" s="19">
        <v>41789</v>
      </c>
      <c r="B426" s="19">
        <v>41789</v>
      </c>
      <c r="C426" s="4" t="s">
        <v>13</v>
      </c>
      <c r="D426" s="4" t="s">
        <v>43</v>
      </c>
      <c r="E426" s="5">
        <v>-54.91</v>
      </c>
    </row>
    <row r="427" spans="1:8" ht="14.1" customHeight="1" x14ac:dyDescent="0.2">
      <c r="A427" s="24" t="s">
        <v>327</v>
      </c>
      <c r="B427" s="7" t="s">
        <v>327</v>
      </c>
      <c r="D427" s="7" t="s">
        <v>248</v>
      </c>
      <c r="E427" s="9">
        <v>-74</v>
      </c>
      <c r="H427" s="7" t="s">
        <v>137</v>
      </c>
    </row>
    <row r="428" spans="1:8" ht="14.1" customHeight="1" x14ac:dyDescent="0.2">
      <c r="A428" s="24" t="s">
        <v>327</v>
      </c>
      <c r="B428" s="7" t="s">
        <v>327</v>
      </c>
      <c r="D428" s="7" t="s">
        <v>182</v>
      </c>
      <c r="E428" s="9">
        <v>-46.79</v>
      </c>
      <c r="H428" s="7" t="s">
        <v>137</v>
      </c>
    </row>
    <row r="429" spans="1:8" ht="14.1" customHeight="1" x14ac:dyDescent="0.2">
      <c r="A429" s="24" t="s">
        <v>327</v>
      </c>
      <c r="B429" s="7" t="s">
        <v>327</v>
      </c>
      <c r="D429" s="7" t="s">
        <v>328</v>
      </c>
      <c r="E429" s="9">
        <v>-30</v>
      </c>
      <c r="H429" s="7" t="s">
        <v>137</v>
      </c>
    </row>
    <row r="430" spans="1:8" ht="14.1" customHeight="1" x14ac:dyDescent="0.2">
      <c r="A430" s="25">
        <v>41791</v>
      </c>
      <c r="B430" s="23"/>
      <c r="C430" s="14" t="s">
        <v>527</v>
      </c>
      <c r="D430" s="15"/>
      <c r="E430" s="16">
        <v>-6</v>
      </c>
      <c r="G430" s="15"/>
      <c r="H430" s="15"/>
    </row>
    <row r="431" spans="1:8" ht="14.1" customHeight="1" x14ac:dyDescent="0.2">
      <c r="A431" s="19">
        <v>41792</v>
      </c>
      <c r="B431" s="19">
        <v>41792</v>
      </c>
      <c r="C431" s="4" t="s">
        <v>5</v>
      </c>
      <c r="D431" s="4" t="s">
        <v>6</v>
      </c>
      <c r="E431" s="5">
        <v>-848.96</v>
      </c>
    </row>
    <row r="432" spans="1:8" ht="14.1" customHeight="1" x14ac:dyDescent="0.2">
      <c r="A432" s="19">
        <v>41792</v>
      </c>
      <c r="B432" s="19">
        <v>41792</v>
      </c>
      <c r="C432" s="4" t="s">
        <v>13</v>
      </c>
      <c r="D432" s="4" t="s">
        <v>39</v>
      </c>
      <c r="E432" s="5">
        <v>-51.89</v>
      </c>
    </row>
    <row r="433" spans="1:8" ht="14.1" customHeight="1" x14ac:dyDescent="0.2">
      <c r="A433" s="19">
        <v>41792</v>
      </c>
      <c r="B433" s="19">
        <v>41792</v>
      </c>
      <c r="C433" s="4" t="s">
        <v>13</v>
      </c>
      <c r="D433" s="4" t="s">
        <v>55</v>
      </c>
      <c r="E433" s="5">
        <v>-13.73</v>
      </c>
    </row>
    <row r="434" spans="1:8" ht="14.1" customHeight="1" x14ac:dyDescent="0.2">
      <c r="A434" s="19">
        <v>41792</v>
      </c>
      <c r="B434" s="19">
        <v>41792</v>
      </c>
      <c r="C434" s="4" t="s">
        <v>13</v>
      </c>
      <c r="D434" s="4" t="s">
        <v>56</v>
      </c>
      <c r="E434" s="5">
        <v>-87.88</v>
      </c>
    </row>
    <row r="435" spans="1:8" ht="14.1" customHeight="1" x14ac:dyDescent="0.2">
      <c r="A435" s="19">
        <v>41792</v>
      </c>
      <c r="B435" s="19">
        <v>41792</v>
      </c>
      <c r="C435" s="4" t="s">
        <v>13</v>
      </c>
      <c r="D435" s="4" t="s">
        <v>14</v>
      </c>
      <c r="E435" s="5">
        <v>-217.43</v>
      </c>
    </row>
    <row r="436" spans="1:8" ht="14.1" customHeight="1" x14ac:dyDescent="0.2">
      <c r="A436" s="19">
        <v>41792</v>
      </c>
      <c r="B436" s="19">
        <v>41792</v>
      </c>
      <c r="C436" s="4" t="s">
        <v>13</v>
      </c>
      <c r="D436" s="4" t="s">
        <v>14</v>
      </c>
      <c r="E436" s="5">
        <v>-120.66</v>
      </c>
    </row>
    <row r="437" spans="1:8" ht="14.1" customHeight="1" x14ac:dyDescent="0.2">
      <c r="A437" s="24" t="s">
        <v>326</v>
      </c>
      <c r="B437" s="7" t="s">
        <v>326</v>
      </c>
      <c r="D437" s="7" t="s">
        <v>136</v>
      </c>
      <c r="E437" s="9">
        <v>0.9</v>
      </c>
      <c r="H437" s="7" t="s">
        <v>137</v>
      </c>
    </row>
    <row r="438" spans="1:8" ht="14.1" customHeight="1" x14ac:dyDescent="0.2">
      <c r="A438" s="24" t="s">
        <v>326</v>
      </c>
      <c r="B438" s="7" t="s">
        <v>326</v>
      </c>
      <c r="D438" s="7" t="s">
        <v>164</v>
      </c>
      <c r="E438" s="8">
        <v>-1000</v>
      </c>
      <c r="H438" s="7" t="s">
        <v>137</v>
      </c>
    </row>
    <row r="439" spans="1:8" ht="14.1" customHeight="1" x14ac:dyDescent="0.2">
      <c r="A439" s="24" t="s">
        <v>324</v>
      </c>
      <c r="B439" s="7" t="s">
        <v>324</v>
      </c>
      <c r="D439" s="7" t="s">
        <v>149</v>
      </c>
      <c r="E439" s="9">
        <v>-40</v>
      </c>
      <c r="H439" s="7" t="s">
        <v>137</v>
      </c>
    </row>
    <row r="440" spans="1:8" ht="14.1" customHeight="1" x14ac:dyDescent="0.2">
      <c r="A440" s="24" t="s">
        <v>324</v>
      </c>
      <c r="B440" s="7" t="s">
        <v>324</v>
      </c>
      <c r="D440" s="7" t="s">
        <v>325</v>
      </c>
      <c r="E440" s="8">
        <v>-1000</v>
      </c>
      <c r="H440" s="7" t="s">
        <v>162</v>
      </c>
    </row>
    <row r="441" spans="1:8" ht="14.1" customHeight="1" x14ac:dyDescent="0.2">
      <c r="A441" s="24" t="s">
        <v>324</v>
      </c>
      <c r="B441" s="7" t="s">
        <v>324</v>
      </c>
      <c r="D441" s="7" t="s">
        <v>210</v>
      </c>
      <c r="E441" s="8">
        <v>2500</v>
      </c>
      <c r="H441" s="7" t="s">
        <v>211</v>
      </c>
    </row>
    <row r="442" spans="1:8" ht="14.1" customHeight="1" x14ac:dyDescent="0.2">
      <c r="A442" s="25">
        <v>41794</v>
      </c>
      <c r="B442" s="23"/>
      <c r="C442" s="14" t="s">
        <v>541</v>
      </c>
      <c r="D442" s="15" t="s">
        <v>543</v>
      </c>
      <c r="E442" s="15">
        <v>1000</v>
      </c>
      <c r="G442" s="15"/>
      <c r="H442" s="15"/>
    </row>
    <row r="443" spans="1:8" ht="14.1" customHeight="1" x14ac:dyDescent="0.2">
      <c r="A443" s="24" t="s">
        <v>323</v>
      </c>
      <c r="B443" s="7" t="s">
        <v>323</v>
      </c>
      <c r="D443" s="7" t="s">
        <v>149</v>
      </c>
      <c r="E443" s="9">
        <v>-150</v>
      </c>
      <c r="H443" s="7" t="s">
        <v>137</v>
      </c>
    </row>
    <row r="444" spans="1:8" ht="14.1" customHeight="1" x14ac:dyDescent="0.2">
      <c r="A444" s="24" t="s">
        <v>323</v>
      </c>
      <c r="B444" s="7" t="s">
        <v>323</v>
      </c>
      <c r="D444" s="7" t="s">
        <v>158</v>
      </c>
      <c r="E444" s="9">
        <v>-122.83</v>
      </c>
      <c r="H444" s="7" t="s">
        <v>137</v>
      </c>
    </row>
    <row r="445" spans="1:8" ht="14.1" customHeight="1" x14ac:dyDescent="0.2">
      <c r="A445" s="19">
        <v>41796</v>
      </c>
      <c r="B445" s="19">
        <v>41795</v>
      </c>
      <c r="C445" s="4" t="s">
        <v>13</v>
      </c>
      <c r="D445" s="4" t="s">
        <v>116</v>
      </c>
      <c r="E445" s="5">
        <v>-9.1300000000000008</v>
      </c>
    </row>
    <row r="446" spans="1:8" ht="14.1" customHeight="1" x14ac:dyDescent="0.2">
      <c r="A446" s="24" t="s">
        <v>322</v>
      </c>
      <c r="B446" s="7" t="s">
        <v>322</v>
      </c>
      <c r="D446" s="7" t="s">
        <v>149</v>
      </c>
      <c r="E446" s="9">
        <v>-50</v>
      </c>
      <c r="H446" s="7" t="s">
        <v>137</v>
      </c>
    </row>
    <row r="447" spans="1:8" ht="14.1" customHeight="1" x14ac:dyDescent="0.2">
      <c r="A447" s="19">
        <v>41800</v>
      </c>
      <c r="B447" s="19">
        <v>41800</v>
      </c>
      <c r="C447" s="4" t="s">
        <v>13</v>
      </c>
      <c r="D447" s="4" t="s">
        <v>43</v>
      </c>
      <c r="E447" s="5">
        <v>-45.34</v>
      </c>
    </row>
    <row r="448" spans="1:8" ht="14.1" customHeight="1" x14ac:dyDescent="0.2">
      <c r="A448" s="24" t="s">
        <v>321</v>
      </c>
      <c r="B448" s="7" t="s">
        <v>321</v>
      </c>
      <c r="D448" s="7" t="s">
        <v>146</v>
      </c>
      <c r="E448" s="9">
        <v>-30</v>
      </c>
      <c r="H448" s="7" t="s">
        <v>137</v>
      </c>
    </row>
    <row r="449" spans="1:8" ht="14.1" customHeight="1" x14ac:dyDescent="0.2">
      <c r="A449" s="24" t="s">
        <v>320</v>
      </c>
      <c r="B449" s="7" t="s">
        <v>320</v>
      </c>
      <c r="D449" s="7" t="s">
        <v>220</v>
      </c>
      <c r="E449" s="9">
        <v>49.95</v>
      </c>
      <c r="H449" s="7" t="s">
        <v>137</v>
      </c>
    </row>
    <row r="450" spans="1:8" ht="14.1" customHeight="1" x14ac:dyDescent="0.2">
      <c r="A450" s="24" t="s">
        <v>320</v>
      </c>
      <c r="B450" s="7" t="s">
        <v>320</v>
      </c>
      <c r="D450" s="7" t="s">
        <v>183</v>
      </c>
      <c r="E450" s="9">
        <v>-689.85</v>
      </c>
      <c r="H450" s="7" t="s">
        <v>137</v>
      </c>
    </row>
    <row r="451" spans="1:8" ht="14.1" customHeight="1" x14ac:dyDescent="0.2">
      <c r="A451" s="24" t="s">
        <v>319</v>
      </c>
      <c r="B451" s="7" t="s">
        <v>319</v>
      </c>
      <c r="D451" s="7" t="s">
        <v>149</v>
      </c>
      <c r="E451" s="9">
        <v>-50</v>
      </c>
      <c r="H451" s="7" t="s">
        <v>137</v>
      </c>
    </row>
    <row r="452" spans="1:8" ht="14.1" customHeight="1" x14ac:dyDescent="0.2">
      <c r="A452" s="19">
        <v>41807</v>
      </c>
      <c r="B452" s="19">
        <v>41807</v>
      </c>
      <c r="C452" s="4" t="s">
        <v>17</v>
      </c>
      <c r="D452" s="4" t="s">
        <v>117</v>
      </c>
      <c r="E452" s="5">
        <v>21.05</v>
      </c>
    </row>
    <row r="453" spans="1:8" ht="14.1" customHeight="1" x14ac:dyDescent="0.2">
      <c r="A453" s="19">
        <v>41807</v>
      </c>
      <c r="B453" s="19">
        <v>41807</v>
      </c>
      <c r="C453" s="4" t="s">
        <v>17</v>
      </c>
      <c r="D453" s="4" t="s">
        <v>117</v>
      </c>
      <c r="E453" s="5">
        <v>69.150000000000006</v>
      </c>
    </row>
    <row r="454" spans="1:8" ht="14.1" customHeight="1" x14ac:dyDescent="0.2">
      <c r="A454" s="19">
        <v>41808</v>
      </c>
      <c r="B454" s="19">
        <v>41808</v>
      </c>
      <c r="C454" s="4" t="s">
        <v>13</v>
      </c>
      <c r="D454" s="4" t="s">
        <v>57</v>
      </c>
      <c r="E454" s="5">
        <v>-27.83</v>
      </c>
    </row>
    <row r="455" spans="1:8" ht="14.1" customHeight="1" x14ac:dyDescent="0.2">
      <c r="A455" s="19">
        <v>41808</v>
      </c>
      <c r="B455" s="19">
        <v>41808</v>
      </c>
      <c r="C455" s="4" t="s">
        <v>13</v>
      </c>
      <c r="D455" s="4" t="s">
        <v>118</v>
      </c>
      <c r="E455" s="5">
        <v>-9.93</v>
      </c>
    </row>
    <row r="456" spans="1:8" ht="14.1" customHeight="1" x14ac:dyDescent="0.2">
      <c r="A456" s="19">
        <v>41809</v>
      </c>
      <c r="B456" s="19">
        <v>41809</v>
      </c>
      <c r="C456" s="4" t="s">
        <v>13</v>
      </c>
      <c r="D456" s="4" t="s">
        <v>61</v>
      </c>
      <c r="E456" s="5">
        <v>-45.38</v>
      </c>
    </row>
    <row r="457" spans="1:8" ht="14.1" customHeight="1" x14ac:dyDescent="0.2">
      <c r="A457" s="24" t="s">
        <v>317</v>
      </c>
      <c r="B457" s="7" t="s">
        <v>317</v>
      </c>
      <c r="D457" s="7" t="s">
        <v>318</v>
      </c>
      <c r="E457" s="9">
        <v>-30</v>
      </c>
      <c r="H457" s="7" t="s">
        <v>137</v>
      </c>
    </row>
    <row r="458" spans="1:8" ht="14.1" customHeight="1" x14ac:dyDescent="0.2">
      <c r="A458" s="19">
        <v>41814</v>
      </c>
      <c r="B458" s="19">
        <v>41814</v>
      </c>
      <c r="C458" s="4" t="s">
        <v>13</v>
      </c>
      <c r="D458" s="4" t="s">
        <v>46</v>
      </c>
      <c r="E458" s="5">
        <v>-126.89</v>
      </c>
    </row>
    <row r="459" spans="1:8" ht="14.1" customHeight="1" x14ac:dyDescent="0.2">
      <c r="A459" s="19">
        <v>41814</v>
      </c>
      <c r="B459" s="19">
        <v>41814</v>
      </c>
      <c r="C459" s="4" t="s">
        <v>13</v>
      </c>
      <c r="D459" s="4" t="s">
        <v>47</v>
      </c>
      <c r="E459" s="5">
        <v>-35.04</v>
      </c>
    </row>
    <row r="460" spans="1:8" ht="14.1" customHeight="1" x14ac:dyDescent="0.2">
      <c r="A460" s="19">
        <v>41814</v>
      </c>
      <c r="B460" s="19">
        <v>41814</v>
      </c>
      <c r="C460" s="4" t="s">
        <v>17</v>
      </c>
      <c r="D460" s="4" t="s">
        <v>119</v>
      </c>
      <c r="E460" s="5">
        <v>237.15</v>
      </c>
    </row>
    <row r="461" spans="1:8" ht="14.1" customHeight="1" x14ac:dyDescent="0.2">
      <c r="A461" s="19">
        <v>41814</v>
      </c>
      <c r="B461" s="19">
        <v>41814</v>
      </c>
      <c r="C461" s="4" t="s">
        <v>88</v>
      </c>
      <c r="D461" s="4" t="s">
        <v>89</v>
      </c>
      <c r="E461" s="5">
        <v>-196.01</v>
      </c>
    </row>
    <row r="462" spans="1:8" ht="14.1" customHeight="1" x14ac:dyDescent="0.2">
      <c r="A462" s="19">
        <v>41814</v>
      </c>
      <c r="B462" s="19">
        <v>41810</v>
      </c>
      <c r="C462" s="4" t="s">
        <v>13</v>
      </c>
      <c r="D462" s="4" t="s">
        <v>43</v>
      </c>
      <c r="E462" s="5">
        <v>-41.3</v>
      </c>
    </row>
    <row r="463" spans="1:8" ht="14.1" customHeight="1" x14ac:dyDescent="0.2">
      <c r="A463" s="24" t="s">
        <v>316</v>
      </c>
      <c r="B463" s="7" t="s">
        <v>316</v>
      </c>
      <c r="D463" s="7" t="s">
        <v>144</v>
      </c>
      <c r="E463" s="9">
        <v>-0.45</v>
      </c>
      <c r="H463" s="7" t="s">
        <v>137</v>
      </c>
    </row>
    <row r="464" spans="1:8" ht="14.1" customHeight="1" x14ac:dyDescent="0.2">
      <c r="A464" s="25">
        <v>41814</v>
      </c>
      <c r="B464" s="23"/>
      <c r="C464" s="14" t="s">
        <v>531</v>
      </c>
      <c r="D464" s="15"/>
      <c r="E464" s="16">
        <v>-27.4</v>
      </c>
      <c r="G464" s="15"/>
      <c r="H464" s="15"/>
    </row>
    <row r="465" spans="1:8" ht="14.1" customHeight="1" x14ac:dyDescent="0.2">
      <c r="A465" s="25">
        <v>41814</v>
      </c>
      <c r="B465" s="23"/>
      <c r="C465" s="14" t="s">
        <v>531</v>
      </c>
      <c r="D465" s="15"/>
      <c r="E465" s="16">
        <v>-25.35</v>
      </c>
      <c r="G465" s="15"/>
      <c r="H465" s="15"/>
    </row>
    <row r="466" spans="1:8" ht="14.1" customHeight="1" x14ac:dyDescent="0.2">
      <c r="A466" s="24" t="s">
        <v>314</v>
      </c>
      <c r="B466" s="7" t="s">
        <v>314</v>
      </c>
      <c r="D466" s="7" t="s">
        <v>141</v>
      </c>
      <c r="E466" s="9">
        <v>423.5</v>
      </c>
      <c r="H466" s="7" t="s">
        <v>315</v>
      </c>
    </row>
    <row r="467" spans="1:8" ht="14.1" customHeight="1" x14ac:dyDescent="0.2">
      <c r="A467" s="24" t="s">
        <v>312</v>
      </c>
      <c r="B467" s="7" t="s">
        <v>312</v>
      </c>
      <c r="D467" s="7" t="s">
        <v>170</v>
      </c>
      <c r="E467" s="8">
        <v>-2400</v>
      </c>
      <c r="H467" s="7" t="s">
        <v>313</v>
      </c>
    </row>
    <row r="468" spans="1:8" ht="14.1" customHeight="1" x14ac:dyDescent="0.2">
      <c r="A468" s="24" t="s">
        <v>312</v>
      </c>
      <c r="B468" s="7" t="s">
        <v>312</v>
      </c>
      <c r="D468" s="7" t="s">
        <v>210</v>
      </c>
      <c r="E468" s="8">
        <v>2500</v>
      </c>
      <c r="H468" s="7" t="s">
        <v>211</v>
      </c>
    </row>
    <row r="469" spans="1:8" ht="14.1" customHeight="1" x14ac:dyDescent="0.2">
      <c r="A469" s="24" t="s">
        <v>312</v>
      </c>
      <c r="B469" s="7" t="s">
        <v>312</v>
      </c>
      <c r="D469" s="7" t="s">
        <v>144</v>
      </c>
      <c r="E469" s="9">
        <v>-0.45</v>
      </c>
      <c r="H469" s="7" t="s">
        <v>137</v>
      </c>
    </row>
    <row r="470" spans="1:8" ht="14.1" customHeight="1" x14ac:dyDescent="0.2">
      <c r="A470" s="25">
        <v>41816</v>
      </c>
      <c r="B470" s="23"/>
      <c r="C470" s="14" t="s">
        <v>530</v>
      </c>
      <c r="D470" s="15"/>
      <c r="E470" s="16">
        <v>-1000</v>
      </c>
      <c r="G470" s="15"/>
      <c r="H470" s="15"/>
    </row>
    <row r="471" spans="1:8" ht="14.1" customHeight="1" x14ac:dyDescent="0.2">
      <c r="A471" s="19">
        <v>41817</v>
      </c>
      <c r="B471" s="19">
        <v>41817</v>
      </c>
      <c r="C471" s="4" t="s">
        <v>9</v>
      </c>
      <c r="D471" s="4" t="s">
        <v>10</v>
      </c>
      <c r="E471" s="5">
        <v>1200</v>
      </c>
    </row>
    <row r="472" spans="1:8" ht="14.1" customHeight="1" x14ac:dyDescent="0.2">
      <c r="A472" s="24" t="s">
        <v>309</v>
      </c>
      <c r="B472" s="7" t="s">
        <v>309</v>
      </c>
      <c r="D472" s="7" t="s">
        <v>310</v>
      </c>
      <c r="E472" s="9">
        <v>-14.99</v>
      </c>
      <c r="H472" s="7" t="s">
        <v>137</v>
      </c>
    </row>
    <row r="473" spans="1:8" ht="14.1" customHeight="1" x14ac:dyDescent="0.2">
      <c r="A473" s="24" t="s">
        <v>309</v>
      </c>
      <c r="B473" s="7" t="s">
        <v>309</v>
      </c>
      <c r="D473" s="7" t="s">
        <v>144</v>
      </c>
      <c r="E473" s="9">
        <v>-0.45</v>
      </c>
      <c r="H473" s="7" t="s">
        <v>137</v>
      </c>
    </row>
    <row r="474" spans="1:8" ht="14.1" customHeight="1" x14ac:dyDescent="0.2">
      <c r="A474" s="24" t="s">
        <v>309</v>
      </c>
      <c r="B474" s="7" t="s">
        <v>309</v>
      </c>
      <c r="D474" s="7" t="s">
        <v>144</v>
      </c>
      <c r="E474" s="9">
        <v>-0.45</v>
      </c>
      <c r="H474" s="7" t="s">
        <v>137</v>
      </c>
    </row>
    <row r="475" spans="1:8" ht="14.1" customHeight="1" x14ac:dyDescent="0.2">
      <c r="A475" s="24" t="s">
        <v>309</v>
      </c>
      <c r="B475" s="7" t="s">
        <v>309</v>
      </c>
      <c r="D475" s="7" t="s">
        <v>141</v>
      </c>
      <c r="E475" s="8">
        <v>1028.5</v>
      </c>
      <c r="H475" s="7" t="s">
        <v>311</v>
      </c>
    </row>
    <row r="476" spans="1:8" ht="14.1" customHeight="1" x14ac:dyDescent="0.2">
      <c r="A476" s="25">
        <v>41817</v>
      </c>
      <c r="B476" s="23"/>
      <c r="C476" s="14" t="s">
        <v>531</v>
      </c>
      <c r="D476" s="15"/>
      <c r="E476" s="16">
        <v>-31</v>
      </c>
      <c r="G476" s="15"/>
      <c r="H476" s="15"/>
    </row>
    <row r="477" spans="1:8" ht="14.1" customHeight="1" x14ac:dyDescent="0.2">
      <c r="A477" s="25">
        <v>41817</v>
      </c>
      <c r="B477" s="23"/>
      <c r="C477" s="14" t="s">
        <v>527</v>
      </c>
      <c r="D477" s="15"/>
      <c r="E477" s="16">
        <v>-1</v>
      </c>
      <c r="G477" s="15"/>
      <c r="H477" s="15"/>
    </row>
    <row r="478" spans="1:8" ht="14.1" customHeight="1" x14ac:dyDescent="0.2">
      <c r="A478" s="24" t="s">
        <v>308</v>
      </c>
      <c r="B478" s="7" t="s">
        <v>308</v>
      </c>
      <c r="D478" s="7" t="s">
        <v>146</v>
      </c>
      <c r="E478" s="9">
        <v>-30</v>
      </c>
      <c r="H478" s="7" t="s">
        <v>137</v>
      </c>
    </row>
    <row r="479" spans="1:8" ht="14.1" customHeight="1" x14ac:dyDescent="0.2">
      <c r="A479" s="19">
        <v>41820</v>
      </c>
      <c r="B479" s="19">
        <v>41820</v>
      </c>
      <c r="C479" s="4" t="s">
        <v>13</v>
      </c>
      <c r="D479" s="4" t="s">
        <v>58</v>
      </c>
      <c r="E479" s="5">
        <v>-211.32</v>
      </c>
    </row>
    <row r="480" spans="1:8" ht="14.1" customHeight="1" x14ac:dyDescent="0.2">
      <c r="A480" s="24" t="s">
        <v>304</v>
      </c>
      <c r="B480" s="7" t="s">
        <v>304</v>
      </c>
      <c r="D480" s="7" t="s">
        <v>305</v>
      </c>
      <c r="E480" s="9">
        <v>-10</v>
      </c>
      <c r="H480" s="7" t="s">
        <v>137</v>
      </c>
    </row>
    <row r="481" spans="1:8" ht="14.1" customHeight="1" x14ac:dyDescent="0.2">
      <c r="A481" s="24" t="s">
        <v>304</v>
      </c>
      <c r="B481" s="7" t="s">
        <v>304</v>
      </c>
      <c r="D481" s="7" t="s">
        <v>305</v>
      </c>
      <c r="E481" s="9">
        <v>-10</v>
      </c>
      <c r="H481" s="7" t="s">
        <v>137</v>
      </c>
    </row>
    <row r="482" spans="1:8" ht="14.1" customHeight="1" x14ac:dyDescent="0.2">
      <c r="A482" s="24" t="s">
        <v>304</v>
      </c>
      <c r="B482" s="7" t="s">
        <v>304</v>
      </c>
      <c r="D482" s="7" t="s">
        <v>141</v>
      </c>
      <c r="E482" s="8">
        <v>1414</v>
      </c>
      <c r="H482" s="7" t="s">
        <v>306</v>
      </c>
    </row>
    <row r="483" spans="1:8" ht="14.1" customHeight="1" x14ac:dyDescent="0.2">
      <c r="A483" s="24" t="s">
        <v>304</v>
      </c>
      <c r="B483" s="7" t="s">
        <v>304</v>
      </c>
      <c r="D483" s="7" t="s">
        <v>141</v>
      </c>
      <c r="E483" s="9">
        <v>259.92</v>
      </c>
      <c r="H483" s="7" t="s">
        <v>307</v>
      </c>
    </row>
    <row r="484" spans="1:8" ht="14.1" customHeight="1" x14ac:dyDescent="0.2">
      <c r="A484" s="19">
        <v>41821</v>
      </c>
      <c r="B484" s="19">
        <v>41821</v>
      </c>
      <c r="C484" s="4" t="s">
        <v>5</v>
      </c>
      <c r="D484" s="4" t="s">
        <v>6</v>
      </c>
      <c r="E484" s="5">
        <v>-976.36</v>
      </c>
    </row>
    <row r="485" spans="1:8" ht="14.1" customHeight="1" x14ac:dyDescent="0.2">
      <c r="A485" s="19">
        <v>41821</v>
      </c>
      <c r="B485" s="19">
        <v>41821</v>
      </c>
      <c r="C485" s="4" t="s">
        <v>17</v>
      </c>
      <c r="D485" s="4" t="s">
        <v>25</v>
      </c>
      <c r="E485" s="5">
        <v>800</v>
      </c>
    </row>
    <row r="486" spans="1:8" ht="14.1" customHeight="1" x14ac:dyDescent="0.2">
      <c r="A486" s="19">
        <v>41821</v>
      </c>
      <c r="B486" s="19">
        <v>41821</v>
      </c>
      <c r="C486" s="4" t="s">
        <v>13</v>
      </c>
      <c r="D486" s="4" t="s">
        <v>39</v>
      </c>
      <c r="E486" s="5">
        <v>-51.89</v>
      </c>
    </row>
    <row r="487" spans="1:8" ht="14.1" customHeight="1" x14ac:dyDescent="0.2">
      <c r="A487" s="19">
        <v>41821</v>
      </c>
      <c r="B487" s="19">
        <v>41821</v>
      </c>
      <c r="C487" s="4" t="s">
        <v>13</v>
      </c>
      <c r="D487" s="4" t="s">
        <v>59</v>
      </c>
      <c r="E487" s="5">
        <v>-4.3499999999999996</v>
      </c>
    </row>
    <row r="488" spans="1:8" ht="14.1" customHeight="1" x14ac:dyDescent="0.2">
      <c r="A488" s="19">
        <v>41821</v>
      </c>
      <c r="B488" s="19">
        <v>41821</v>
      </c>
      <c r="C488" s="4" t="s">
        <v>13</v>
      </c>
      <c r="D488" s="4" t="s">
        <v>60</v>
      </c>
      <c r="E488" s="5">
        <v>-87.88</v>
      </c>
    </row>
    <row r="489" spans="1:8" ht="14.1" customHeight="1" x14ac:dyDescent="0.2">
      <c r="A489" s="19">
        <v>41821</v>
      </c>
      <c r="B489" s="19">
        <v>41821</v>
      </c>
      <c r="C489" s="4" t="s">
        <v>13</v>
      </c>
      <c r="D489" s="4" t="s">
        <v>14</v>
      </c>
      <c r="E489" s="5">
        <v>-120.66</v>
      </c>
    </row>
    <row r="490" spans="1:8" ht="14.1" customHeight="1" x14ac:dyDescent="0.2">
      <c r="A490" s="19">
        <v>41821</v>
      </c>
      <c r="B490" s="19">
        <v>41821</v>
      </c>
      <c r="C490" s="4" t="s">
        <v>13</v>
      </c>
      <c r="D490" s="4" t="s">
        <v>14</v>
      </c>
      <c r="E490" s="5">
        <v>-217.43</v>
      </c>
    </row>
    <row r="491" spans="1:8" ht="14.1" customHeight="1" x14ac:dyDescent="0.2">
      <c r="A491" s="19">
        <v>41821</v>
      </c>
      <c r="B491" s="19">
        <v>41821</v>
      </c>
      <c r="C491" s="4" t="s">
        <v>13</v>
      </c>
      <c r="D491" s="4" t="s">
        <v>14</v>
      </c>
      <c r="E491" s="5">
        <v>-37.090000000000003</v>
      </c>
    </row>
    <row r="492" spans="1:8" ht="14.1" customHeight="1" x14ac:dyDescent="0.2">
      <c r="A492" s="24" t="s">
        <v>303</v>
      </c>
      <c r="B492" s="7" t="s">
        <v>303</v>
      </c>
      <c r="D492" s="7" t="s">
        <v>182</v>
      </c>
      <c r="E492" s="9">
        <v>-94.72</v>
      </c>
      <c r="H492" s="7" t="s">
        <v>137</v>
      </c>
    </row>
    <row r="493" spans="1:8" ht="14.1" customHeight="1" x14ac:dyDescent="0.2">
      <c r="A493" s="24" t="s">
        <v>303</v>
      </c>
      <c r="B493" s="7" t="s">
        <v>303</v>
      </c>
      <c r="D493" s="7" t="s">
        <v>157</v>
      </c>
      <c r="E493" s="9">
        <v>-30</v>
      </c>
      <c r="H493" s="7" t="s">
        <v>137</v>
      </c>
    </row>
    <row r="494" spans="1:8" ht="14.1" customHeight="1" x14ac:dyDescent="0.2">
      <c r="A494" s="24" t="s">
        <v>303</v>
      </c>
      <c r="B494" s="7" t="s">
        <v>303</v>
      </c>
      <c r="D494" s="7" t="s">
        <v>172</v>
      </c>
      <c r="E494" s="9">
        <v>-0.09</v>
      </c>
      <c r="H494" s="7" t="s">
        <v>137</v>
      </c>
    </row>
    <row r="495" spans="1:8" ht="14.1" customHeight="1" x14ac:dyDescent="0.2">
      <c r="A495" s="19">
        <v>41822</v>
      </c>
      <c r="B495" s="19">
        <v>41822</v>
      </c>
      <c r="C495" s="4" t="s">
        <v>9</v>
      </c>
      <c r="D495" s="4" t="s">
        <v>10</v>
      </c>
      <c r="E495" s="5">
        <v>350</v>
      </c>
    </row>
    <row r="496" spans="1:8" ht="14.1" customHeight="1" x14ac:dyDescent="0.2">
      <c r="A496" s="19">
        <v>41823</v>
      </c>
      <c r="B496" s="19">
        <v>41823</v>
      </c>
      <c r="C496" s="4" t="s">
        <v>17</v>
      </c>
      <c r="D496" s="4" t="s">
        <v>21</v>
      </c>
      <c r="E496" s="5">
        <v>600</v>
      </c>
    </row>
    <row r="497" spans="1:8" ht="14.1" customHeight="1" x14ac:dyDescent="0.2">
      <c r="A497" s="25">
        <v>41824</v>
      </c>
      <c r="B497" s="23"/>
      <c r="C497" s="14" t="s">
        <v>527</v>
      </c>
      <c r="D497" s="15"/>
      <c r="E497" s="16">
        <v>-6</v>
      </c>
      <c r="G497" s="15"/>
      <c r="H497" s="15"/>
    </row>
    <row r="498" spans="1:8" ht="14.1" customHeight="1" x14ac:dyDescent="0.2">
      <c r="A498" s="24" t="s">
        <v>302</v>
      </c>
      <c r="B498" s="7" t="s">
        <v>302</v>
      </c>
      <c r="D498" s="7" t="s">
        <v>220</v>
      </c>
      <c r="E498" s="9">
        <v>3.7</v>
      </c>
      <c r="H498" s="7" t="s">
        <v>137</v>
      </c>
    </row>
    <row r="499" spans="1:8" ht="14.1" customHeight="1" x14ac:dyDescent="0.2">
      <c r="A499" s="24" t="s">
        <v>302</v>
      </c>
      <c r="B499" s="7" t="s">
        <v>302</v>
      </c>
      <c r="D499" s="7" t="s">
        <v>183</v>
      </c>
      <c r="E499" s="9">
        <v>-75.489999999999995</v>
      </c>
      <c r="H499" s="7" t="s">
        <v>137</v>
      </c>
    </row>
    <row r="500" spans="1:8" ht="14.1" customHeight="1" x14ac:dyDescent="0.2">
      <c r="A500" s="24" t="s">
        <v>301</v>
      </c>
      <c r="B500" s="7" t="s">
        <v>301</v>
      </c>
      <c r="D500" s="7" t="s">
        <v>158</v>
      </c>
      <c r="E500" s="9">
        <v>-122.83</v>
      </c>
      <c r="H500" s="7" t="s">
        <v>137</v>
      </c>
    </row>
    <row r="501" spans="1:8" ht="14.1" customHeight="1" x14ac:dyDescent="0.2">
      <c r="A501" s="19">
        <v>41828</v>
      </c>
      <c r="B501" s="19">
        <v>41821</v>
      </c>
      <c r="C501" s="4" t="s">
        <v>7</v>
      </c>
      <c r="D501" s="4" t="s">
        <v>8</v>
      </c>
      <c r="E501" s="5">
        <v>-7.82</v>
      </c>
    </row>
    <row r="502" spans="1:8" ht="14.1" customHeight="1" x14ac:dyDescent="0.2">
      <c r="A502" s="19">
        <v>41828</v>
      </c>
      <c r="B502" s="19">
        <v>41821</v>
      </c>
      <c r="C502" s="4" t="s">
        <v>7</v>
      </c>
      <c r="D502" s="4" t="s">
        <v>8</v>
      </c>
      <c r="E502" s="5">
        <v>-0.01</v>
      </c>
    </row>
    <row r="503" spans="1:8" ht="14.1" customHeight="1" x14ac:dyDescent="0.2">
      <c r="A503" s="24" t="s">
        <v>297</v>
      </c>
      <c r="B503" s="7" t="s">
        <v>297</v>
      </c>
      <c r="D503" s="7" t="s">
        <v>298</v>
      </c>
      <c r="E503" s="9">
        <v>-150</v>
      </c>
      <c r="H503" s="7" t="s">
        <v>137</v>
      </c>
    </row>
    <row r="504" spans="1:8" ht="14.1" customHeight="1" x14ac:dyDescent="0.2">
      <c r="A504" s="24" t="s">
        <v>297</v>
      </c>
      <c r="B504" s="7" t="s">
        <v>297</v>
      </c>
      <c r="D504" s="7" t="s">
        <v>299</v>
      </c>
      <c r="E504" s="9">
        <v>-620</v>
      </c>
      <c r="H504" s="7" t="s">
        <v>300</v>
      </c>
    </row>
    <row r="505" spans="1:8" ht="14.1" customHeight="1" x14ac:dyDescent="0.2">
      <c r="A505" s="19">
        <v>41831</v>
      </c>
      <c r="B505" s="19">
        <v>41831</v>
      </c>
      <c r="C505" s="4" t="s">
        <v>13</v>
      </c>
      <c r="D505" s="4" t="s">
        <v>61</v>
      </c>
      <c r="E505" s="5">
        <v>-214.19</v>
      </c>
    </row>
    <row r="506" spans="1:8" ht="14.1" customHeight="1" x14ac:dyDescent="0.2">
      <c r="A506" s="24" t="s">
        <v>296</v>
      </c>
      <c r="B506" s="7" t="s">
        <v>296</v>
      </c>
      <c r="D506" s="7" t="s">
        <v>146</v>
      </c>
      <c r="E506" s="9">
        <v>-30</v>
      </c>
      <c r="H506" s="7" t="s">
        <v>137</v>
      </c>
    </row>
    <row r="507" spans="1:8" ht="14.1" customHeight="1" x14ac:dyDescent="0.2">
      <c r="A507" s="24" t="s">
        <v>294</v>
      </c>
      <c r="B507" s="7" t="s">
        <v>294</v>
      </c>
      <c r="D507" s="7" t="s">
        <v>295</v>
      </c>
      <c r="E507" s="9">
        <v>-30.01</v>
      </c>
      <c r="H507" s="7" t="s">
        <v>137</v>
      </c>
    </row>
    <row r="508" spans="1:8" ht="14.1" customHeight="1" x14ac:dyDescent="0.2">
      <c r="A508" s="24" t="s">
        <v>293</v>
      </c>
      <c r="B508" s="7" t="s">
        <v>293</v>
      </c>
      <c r="D508" s="7" t="s">
        <v>136</v>
      </c>
      <c r="E508" s="9">
        <v>0.9</v>
      </c>
      <c r="H508" s="7" t="s">
        <v>137</v>
      </c>
    </row>
    <row r="509" spans="1:8" ht="14.1" customHeight="1" x14ac:dyDescent="0.2">
      <c r="A509" s="19">
        <v>41835</v>
      </c>
      <c r="B509" s="19">
        <v>41835</v>
      </c>
      <c r="C509" s="4" t="s">
        <v>9</v>
      </c>
      <c r="D509" s="4" t="s">
        <v>10</v>
      </c>
      <c r="E509" s="5">
        <v>650</v>
      </c>
    </row>
    <row r="510" spans="1:8" ht="14.1" customHeight="1" x14ac:dyDescent="0.2">
      <c r="A510" s="19">
        <v>41835</v>
      </c>
      <c r="B510" s="19">
        <v>41835</v>
      </c>
      <c r="C510" s="4" t="s">
        <v>88</v>
      </c>
      <c r="D510" s="4" t="s">
        <v>89</v>
      </c>
      <c r="E510" s="5">
        <v>-261.83</v>
      </c>
    </row>
    <row r="511" spans="1:8" ht="14.1" customHeight="1" x14ac:dyDescent="0.2">
      <c r="A511" s="19">
        <v>41835</v>
      </c>
      <c r="B511" s="19">
        <v>41835</v>
      </c>
      <c r="C511" s="4" t="s">
        <v>88</v>
      </c>
      <c r="D511" s="4" t="s">
        <v>90</v>
      </c>
      <c r="E511" s="5">
        <v>-262.17</v>
      </c>
    </row>
    <row r="512" spans="1:8" ht="14.1" customHeight="1" x14ac:dyDescent="0.2">
      <c r="A512" s="19">
        <v>41835</v>
      </c>
      <c r="B512" s="19">
        <v>41835</v>
      </c>
      <c r="C512" s="4" t="s">
        <v>88</v>
      </c>
      <c r="D512" s="4" t="s">
        <v>90</v>
      </c>
      <c r="E512" s="5">
        <v>-112.05</v>
      </c>
    </row>
    <row r="513" spans="1:8" ht="14.1" customHeight="1" x14ac:dyDescent="0.2">
      <c r="A513" s="19">
        <v>41837</v>
      </c>
      <c r="B513" s="19">
        <v>41837</v>
      </c>
      <c r="C513" s="4" t="s">
        <v>13</v>
      </c>
      <c r="D513" s="4" t="s">
        <v>62</v>
      </c>
      <c r="E513" s="5">
        <v>-51.34</v>
      </c>
    </row>
    <row r="514" spans="1:8" ht="14.1" customHeight="1" x14ac:dyDescent="0.2">
      <c r="A514" s="19">
        <v>41837</v>
      </c>
      <c r="B514" s="19">
        <v>41837</v>
      </c>
      <c r="C514" s="4" t="s">
        <v>13</v>
      </c>
      <c r="D514" s="4" t="s">
        <v>63</v>
      </c>
      <c r="E514" s="5">
        <v>-7.9</v>
      </c>
    </row>
    <row r="515" spans="1:8" ht="14.1" customHeight="1" x14ac:dyDescent="0.2">
      <c r="A515" s="19">
        <v>41837</v>
      </c>
      <c r="B515" s="19">
        <v>41837</v>
      </c>
      <c r="C515" s="4" t="s">
        <v>11</v>
      </c>
      <c r="D515" s="4" t="s">
        <v>64</v>
      </c>
      <c r="E515" s="5">
        <v>-121.73</v>
      </c>
    </row>
    <row r="516" spans="1:8" ht="14.1" customHeight="1" x14ac:dyDescent="0.2">
      <c r="A516" s="19">
        <v>41837</v>
      </c>
      <c r="B516" s="19">
        <v>41837</v>
      </c>
      <c r="C516" s="4" t="s">
        <v>88</v>
      </c>
      <c r="D516" s="4" t="s">
        <v>91</v>
      </c>
      <c r="E516" s="5">
        <v>-284.08</v>
      </c>
    </row>
    <row r="517" spans="1:8" ht="14.1" customHeight="1" x14ac:dyDescent="0.2">
      <c r="A517" s="24" t="s">
        <v>292</v>
      </c>
      <c r="B517" s="7" t="s">
        <v>292</v>
      </c>
      <c r="D517" s="7" t="s">
        <v>174</v>
      </c>
      <c r="E517" s="9">
        <v>-525</v>
      </c>
      <c r="H517" s="7" t="s">
        <v>162</v>
      </c>
    </row>
    <row r="518" spans="1:8" ht="14.1" customHeight="1" x14ac:dyDescent="0.2">
      <c r="A518" s="21">
        <v>41837</v>
      </c>
      <c r="B518" s="21">
        <v>41837</v>
      </c>
      <c r="C518" s="3" t="s">
        <v>521</v>
      </c>
      <c r="D518" s="3" t="s">
        <v>216</v>
      </c>
      <c r="E518" s="6">
        <v>-525</v>
      </c>
    </row>
    <row r="519" spans="1:8" ht="14.1" customHeight="1" x14ac:dyDescent="0.2">
      <c r="A519" s="21">
        <v>41837</v>
      </c>
      <c r="B519" s="21">
        <v>41837</v>
      </c>
      <c r="C519" s="3" t="s">
        <v>346</v>
      </c>
      <c r="D519" s="3" t="s">
        <v>162</v>
      </c>
      <c r="E519" s="6">
        <v>525</v>
      </c>
    </row>
    <row r="520" spans="1:8" ht="14.1" customHeight="1" x14ac:dyDescent="0.2">
      <c r="A520" s="25">
        <v>41837</v>
      </c>
      <c r="B520" s="23"/>
      <c r="C520" s="14" t="s">
        <v>538</v>
      </c>
      <c r="D520" s="15" t="s">
        <v>539</v>
      </c>
      <c r="E520" s="16">
        <v>-523.98</v>
      </c>
      <c r="G520" s="15"/>
      <c r="H520" s="17"/>
    </row>
    <row r="521" spans="1:8" ht="14.1" customHeight="1" x14ac:dyDescent="0.2">
      <c r="A521" s="19">
        <v>41838</v>
      </c>
      <c r="B521" s="19">
        <v>41838</v>
      </c>
      <c r="C521" s="4" t="s">
        <v>13</v>
      </c>
      <c r="D521" s="4" t="s">
        <v>61</v>
      </c>
      <c r="E521" s="5">
        <v>-45.38</v>
      </c>
    </row>
    <row r="522" spans="1:8" ht="14.1" customHeight="1" x14ac:dyDescent="0.2">
      <c r="A522" s="24" t="s">
        <v>291</v>
      </c>
      <c r="B522" s="7" t="s">
        <v>291</v>
      </c>
      <c r="D522" s="7" t="s">
        <v>157</v>
      </c>
      <c r="E522" s="9">
        <v>-30</v>
      </c>
      <c r="H522" s="7" t="s">
        <v>137</v>
      </c>
    </row>
    <row r="523" spans="1:8" ht="14.1" customHeight="1" x14ac:dyDescent="0.2">
      <c r="A523" s="25">
        <v>41838</v>
      </c>
      <c r="B523" s="23"/>
      <c r="C523" s="14" t="s">
        <v>541</v>
      </c>
      <c r="D523" s="15" t="s">
        <v>542</v>
      </c>
      <c r="E523" s="15">
        <v>525</v>
      </c>
      <c r="G523" s="15"/>
      <c r="H523" s="15"/>
    </row>
    <row r="524" spans="1:8" ht="14.1" customHeight="1" x14ac:dyDescent="0.2">
      <c r="A524" s="24" t="s">
        <v>290</v>
      </c>
      <c r="B524" s="7" t="s">
        <v>290</v>
      </c>
      <c r="D524" s="7" t="s">
        <v>245</v>
      </c>
      <c r="E524" s="9">
        <v>-31</v>
      </c>
      <c r="H524" s="7" t="s">
        <v>137</v>
      </c>
    </row>
    <row r="525" spans="1:8" ht="14.1" customHeight="1" x14ac:dyDescent="0.2">
      <c r="A525" s="25">
        <v>41843</v>
      </c>
      <c r="B525" s="23"/>
      <c r="C525" s="14" t="s">
        <v>531</v>
      </c>
      <c r="D525" s="15"/>
      <c r="E525" s="16">
        <v>-140.9</v>
      </c>
      <c r="G525" s="15"/>
      <c r="H525" s="15"/>
    </row>
    <row r="526" spans="1:8" ht="14.1" customHeight="1" x14ac:dyDescent="0.2">
      <c r="A526" s="19">
        <v>41844</v>
      </c>
      <c r="B526" s="19">
        <v>41844</v>
      </c>
      <c r="C526" s="4" t="s">
        <v>88</v>
      </c>
      <c r="D526" s="4" t="s">
        <v>91</v>
      </c>
      <c r="E526" s="5">
        <v>-365.01</v>
      </c>
    </row>
    <row r="527" spans="1:8" ht="14.1" customHeight="1" x14ac:dyDescent="0.2">
      <c r="A527" s="19">
        <v>41844</v>
      </c>
      <c r="B527" s="19">
        <v>41844</v>
      </c>
      <c r="C527" s="4" t="s">
        <v>88</v>
      </c>
      <c r="D527" s="4" t="s">
        <v>89</v>
      </c>
      <c r="E527" s="5">
        <v>-456.3</v>
      </c>
    </row>
    <row r="528" spans="1:8" ht="14.1" customHeight="1" x14ac:dyDescent="0.2">
      <c r="A528" s="19">
        <v>41844</v>
      </c>
      <c r="B528" s="19">
        <v>41844</v>
      </c>
      <c r="C528" s="4" t="s">
        <v>88</v>
      </c>
      <c r="D528" s="4" t="s">
        <v>90</v>
      </c>
      <c r="E528" s="5">
        <v>-148.35</v>
      </c>
    </row>
    <row r="529" spans="1:8" ht="14.1" customHeight="1" x14ac:dyDescent="0.2">
      <c r="A529" s="19">
        <v>41844</v>
      </c>
      <c r="B529" s="19">
        <v>41844</v>
      </c>
      <c r="C529" s="4" t="s">
        <v>88</v>
      </c>
      <c r="D529" s="4" t="s">
        <v>91</v>
      </c>
      <c r="E529" s="5">
        <v>-644.38</v>
      </c>
    </row>
    <row r="530" spans="1:8" ht="14.1" customHeight="1" x14ac:dyDescent="0.2">
      <c r="A530" s="19">
        <v>41844</v>
      </c>
      <c r="B530" s="19">
        <v>41844</v>
      </c>
      <c r="C530" s="4" t="s">
        <v>88</v>
      </c>
      <c r="D530" s="4" t="s">
        <v>89</v>
      </c>
      <c r="E530" s="5">
        <v>-195.72</v>
      </c>
    </row>
    <row r="531" spans="1:8" ht="14.1" customHeight="1" x14ac:dyDescent="0.2">
      <c r="A531" s="19">
        <v>41844</v>
      </c>
      <c r="B531" s="19">
        <v>41844</v>
      </c>
      <c r="C531" s="4" t="s">
        <v>88</v>
      </c>
      <c r="D531" s="4" t="s">
        <v>90</v>
      </c>
      <c r="E531" s="5">
        <v>-111.82</v>
      </c>
    </row>
    <row r="532" spans="1:8" ht="14.1" customHeight="1" x14ac:dyDescent="0.2">
      <c r="A532" s="24" t="s">
        <v>288</v>
      </c>
      <c r="B532" s="7" t="s">
        <v>288</v>
      </c>
      <c r="D532" s="7" t="s">
        <v>144</v>
      </c>
      <c r="E532" s="9">
        <v>-0.45</v>
      </c>
      <c r="H532" s="7" t="s">
        <v>137</v>
      </c>
    </row>
    <row r="533" spans="1:8" ht="14.1" customHeight="1" x14ac:dyDescent="0.2">
      <c r="A533" s="24" t="s">
        <v>288</v>
      </c>
      <c r="B533" s="7" t="s">
        <v>288</v>
      </c>
      <c r="D533" s="7" t="s">
        <v>170</v>
      </c>
      <c r="E533" s="8">
        <v>-1750</v>
      </c>
      <c r="H533" s="7" t="s">
        <v>289</v>
      </c>
    </row>
    <row r="534" spans="1:8" ht="14.1" customHeight="1" x14ac:dyDescent="0.2">
      <c r="A534" s="24" t="s">
        <v>288</v>
      </c>
      <c r="B534" s="7" t="s">
        <v>288</v>
      </c>
      <c r="D534" s="7" t="s">
        <v>210</v>
      </c>
      <c r="E534" s="9">
        <v>500</v>
      </c>
      <c r="H534" s="7" t="s">
        <v>211</v>
      </c>
    </row>
    <row r="535" spans="1:8" ht="14.1" customHeight="1" x14ac:dyDescent="0.2">
      <c r="A535" s="24" t="s">
        <v>286</v>
      </c>
      <c r="B535" s="7" t="s">
        <v>286</v>
      </c>
      <c r="D535" s="7" t="s">
        <v>144</v>
      </c>
      <c r="E535" s="9">
        <v>-0.45</v>
      </c>
      <c r="H535" s="7" t="s">
        <v>137</v>
      </c>
    </row>
    <row r="536" spans="1:8" ht="14.1" customHeight="1" x14ac:dyDescent="0.2">
      <c r="A536" s="24" t="s">
        <v>286</v>
      </c>
      <c r="B536" s="7" t="s">
        <v>286</v>
      </c>
      <c r="D536" s="7" t="s">
        <v>144</v>
      </c>
      <c r="E536" s="9">
        <v>-0.45</v>
      </c>
      <c r="H536" s="7" t="s">
        <v>137</v>
      </c>
    </row>
    <row r="537" spans="1:8" ht="14.1" customHeight="1" x14ac:dyDescent="0.2">
      <c r="A537" s="24" t="s">
        <v>286</v>
      </c>
      <c r="B537" s="7" t="s">
        <v>286</v>
      </c>
      <c r="D537" s="7" t="s">
        <v>141</v>
      </c>
      <c r="E537" s="8">
        <v>2522.85</v>
      </c>
      <c r="H537" s="7" t="s">
        <v>287</v>
      </c>
    </row>
    <row r="538" spans="1:8" ht="14.1" customHeight="1" x14ac:dyDescent="0.2">
      <c r="A538" s="25">
        <v>41845</v>
      </c>
      <c r="B538" s="23"/>
      <c r="C538" s="14" t="s">
        <v>531</v>
      </c>
      <c r="D538" s="15"/>
      <c r="E538" s="16">
        <v>-13.04</v>
      </c>
      <c r="G538" s="15"/>
      <c r="H538" s="15"/>
    </row>
    <row r="539" spans="1:8" ht="14.1" customHeight="1" x14ac:dyDescent="0.2">
      <c r="A539" s="25">
        <v>41845</v>
      </c>
      <c r="B539" s="23"/>
      <c r="C539" s="14" t="s">
        <v>531</v>
      </c>
      <c r="D539" s="15"/>
      <c r="E539" s="16">
        <v>-25.35</v>
      </c>
      <c r="G539" s="15"/>
      <c r="H539" s="15"/>
    </row>
    <row r="540" spans="1:8" ht="14.1" customHeight="1" x14ac:dyDescent="0.2">
      <c r="A540" s="19">
        <v>41848</v>
      </c>
      <c r="B540" s="19">
        <v>41848</v>
      </c>
      <c r="C540" s="4" t="s">
        <v>17</v>
      </c>
      <c r="D540" s="4" t="s">
        <v>120</v>
      </c>
      <c r="E540" s="5">
        <v>1058.51</v>
      </c>
    </row>
    <row r="541" spans="1:8" ht="14.1" customHeight="1" x14ac:dyDescent="0.2">
      <c r="A541" s="19">
        <v>41848</v>
      </c>
      <c r="B541" s="19">
        <v>41848</v>
      </c>
      <c r="C541" s="4" t="s">
        <v>88</v>
      </c>
      <c r="D541" s="4" t="s">
        <v>89</v>
      </c>
      <c r="E541" s="5">
        <v>-257.27999999999997</v>
      </c>
    </row>
    <row r="542" spans="1:8" ht="14.1" customHeight="1" x14ac:dyDescent="0.2">
      <c r="A542" s="19">
        <v>41848</v>
      </c>
      <c r="B542" s="19">
        <v>41848</v>
      </c>
      <c r="C542" s="4" t="s">
        <v>88</v>
      </c>
      <c r="D542" s="4" t="s">
        <v>90</v>
      </c>
      <c r="E542" s="5">
        <v>-146.97</v>
      </c>
    </row>
    <row r="543" spans="1:8" ht="14.1" customHeight="1" x14ac:dyDescent="0.2">
      <c r="A543" s="19">
        <v>41848</v>
      </c>
      <c r="B543" s="19">
        <v>41848</v>
      </c>
      <c r="C543" s="4" t="s">
        <v>88</v>
      </c>
      <c r="D543" s="4" t="s">
        <v>91</v>
      </c>
      <c r="E543" s="5">
        <v>-640.02</v>
      </c>
    </row>
    <row r="544" spans="1:8" ht="14.1" customHeight="1" x14ac:dyDescent="0.2">
      <c r="A544" s="24" t="s">
        <v>283</v>
      </c>
      <c r="B544" s="7" t="s">
        <v>283</v>
      </c>
      <c r="D544" s="7" t="s">
        <v>141</v>
      </c>
      <c r="E544" s="8">
        <v>1931.7</v>
      </c>
      <c r="H544" s="7" t="s">
        <v>284</v>
      </c>
    </row>
    <row r="545" spans="1:8" ht="14.1" customHeight="1" x14ac:dyDescent="0.2">
      <c r="A545" s="24" t="s">
        <v>283</v>
      </c>
      <c r="B545" s="7" t="s">
        <v>283</v>
      </c>
      <c r="D545" s="7" t="s">
        <v>141</v>
      </c>
      <c r="E545" s="9">
        <v>38.64</v>
      </c>
      <c r="H545" s="7" t="s">
        <v>285</v>
      </c>
    </row>
    <row r="546" spans="1:8" ht="14.1" customHeight="1" x14ac:dyDescent="0.2">
      <c r="A546" s="25">
        <v>41848</v>
      </c>
      <c r="B546" s="23"/>
      <c r="C546" s="14" t="s">
        <v>531</v>
      </c>
      <c r="D546" s="15"/>
      <c r="E546" s="16">
        <v>-17.36</v>
      </c>
      <c r="G546" s="15"/>
      <c r="H546" s="15"/>
    </row>
    <row r="547" spans="1:8" ht="14.1" customHeight="1" x14ac:dyDescent="0.2">
      <c r="A547" s="19">
        <v>41849</v>
      </c>
      <c r="B547" s="19">
        <v>41849</v>
      </c>
      <c r="C547" s="4" t="s">
        <v>13</v>
      </c>
      <c r="D547" s="4" t="s">
        <v>61</v>
      </c>
      <c r="E547" s="5">
        <v>-87.95</v>
      </c>
    </row>
    <row r="548" spans="1:8" ht="14.1" customHeight="1" x14ac:dyDescent="0.2">
      <c r="A548" s="19">
        <v>41849</v>
      </c>
      <c r="B548" s="19">
        <v>41849</v>
      </c>
      <c r="C548" s="4" t="s">
        <v>13</v>
      </c>
      <c r="D548" s="4" t="s">
        <v>61</v>
      </c>
      <c r="E548" s="5">
        <v>-45.38</v>
      </c>
    </row>
    <row r="549" spans="1:8" ht="14.1" customHeight="1" x14ac:dyDescent="0.2">
      <c r="A549" s="19">
        <v>41850</v>
      </c>
      <c r="B549" s="19">
        <v>41850</v>
      </c>
      <c r="C549" s="4" t="s">
        <v>13</v>
      </c>
      <c r="D549" s="4" t="s">
        <v>61</v>
      </c>
      <c r="E549" s="5">
        <v>-87.13</v>
      </c>
    </row>
    <row r="550" spans="1:8" ht="14.1" customHeight="1" x14ac:dyDescent="0.2">
      <c r="A550" s="19">
        <v>41851</v>
      </c>
      <c r="B550" s="19">
        <v>41851</v>
      </c>
      <c r="C550" s="4" t="s">
        <v>13</v>
      </c>
      <c r="D550" s="4" t="s">
        <v>65</v>
      </c>
      <c r="E550" s="5">
        <v>-39.26</v>
      </c>
    </row>
    <row r="551" spans="1:8" ht="14.1" customHeight="1" x14ac:dyDescent="0.2">
      <c r="A551" s="19">
        <v>41851</v>
      </c>
      <c r="B551" s="19">
        <v>41851</v>
      </c>
      <c r="C551" s="4" t="s">
        <v>13</v>
      </c>
      <c r="D551" s="4" t="s">
        <v>61</v>
      </c>
      <c r="E551" s="5">
        <v>-45.38</v>
      </c>
    </row>
    <row r="552" spans="1:8" ht="14.1" customHeight="1" x14ac:dyDescent="0.2">
      <c r="A552" s="19">
        <v>41852</v>
      </c>
      <c r="B552" s="19">
        <v>41852</v>
      </c>
      <c r="C552" s="4" t="s">
        <v>13</v>
      </c>
      <c r="D552" s="4" t="s">
        <v>66</v>
      </c>
      <c r="E552" s="5">
        <v>-16.100000000000001</v>
      </c>
    </row>
    <row r="553" spans="1:8" ht="14.1" customHeight="1" x14ac:dyDescent="0.2">
      <c r="A553" s="24" t="s">
        <v>282</v>
      </c>
      <c r="B553" s="7" t="s">
        <v>282</v>
      </c>
      <c r="D553" s="7" t="s">
        <v>157</v>
      </c>
      <c r="E553" s="9">
        <v>-50</v>
      </c>
      <c r="H553" s="7" t="s">
        <v>137</v>
      </c>
    </row>
    <row r="554" spans="1:8" ht="14.1" customHeight="1" x14ac:dyDescent="0.2">
      <c r="A554" s="25">
        <v>41855</v>
      </c>
      <c r="B554" s="23"/>
      <c r="C554" s="14" t="s">
        <v>527</v>
      </c>
      <c r="D554" s="15"/>
      <c r="E554" s="16">
        <v>-6</v>
      </c>
      <c r="G554" s="15"/>
      <c r="H554" s="15"/>
    </row>
    <row r="555" spans="1:8" ht="14.1" customHeight="1" x14ac:dyDescent="0.2">
      <c r="A555" s="24" t="s">
        <v>281</v>
      </c>
      <c r="B555" s="7" t="s">
        <v>281</v>
      </c>
      <c r="D555" s="7" t="s">
        <v>158</v>
      </c>
      <c r="E555" s="9">
        <v>-122.83</v>
      </c>
      <c r="H555" s="7" t="s">
        <v>137</v>
      </c>
    </row>
    <row r="556" spans="1:8" ht="14.1" customHeight="1" x14ac:dyDescent="0.2">
      <c r="A556" s="25">
        <v>41856</v>
      </c>
      <c r="B556" s="23"/>
      <c r="C556" s="14" t="s">
        <v>540</v>
      </c>
      <c r="D556" s="15"/>
      <c r="E556" s="15">
        <v>1000</v>
      </c>
      <c r="G556" s="15"/>
      <c r="H556" s="15"/>
    </row>
    <row r="557" spans="1:8" ht="14.1" customHeight="1" x14ac:dyDescent="0.2">
      <c r="A557" s="24" t="s">
        <v>278</v>
      </c>
      <c r="B557" s="7" t="s">
        <v>278</v>
      </c>
      <c r="D557" s="7" t="s">
        <v>161</v>
      </c>
      <c r="E557" s="9">
        <v>-250</v>
      </c>
      <c r="H557" s="7" t="s">
        <v>162</v>
      </c>
    </row>
    <row r="558" spans="1:8" ht="14.1" customHeight="1" x14ac:dyDescent="0.2">
      <c r="A558" s="24" t="s">
        <v>278</v>
      </c>
      <c r="B558" s="7" t="s">
        <v>278</v>
      </c>
      <c r="D558" s="7" t="s">
        <v>222</v>
      </c>
      <c r="E558" s="9">
        <v>-350</v>
      </c>
      <c r="H558" s="7" t="s">
        <v>162</v>
      </c>
    </row>
    <row r="559" spans="1:8" ht="14.1" customHeight="1" x14ac:dyDescent="0.2">
      <c r="A559" s="24" t="s">
        <v>278</v>
      </c>
      <c r="B559" s="7" t="s">
        <v>278</v>
      </c>
      <c r="D559" s="7" t="s">
        <v>279</v>
      </c>
      <c r="E559" s="8">
        <v>-5000</v>
      </c>
      <c r="H559" s="7" t="s">
        <v>280</v>
      </c>
    </row>
    <row r="560" spans="1:8" ht="14.1" customHeight="1" x14ac:dyDescent="0.2">
      <c r="A560" s="24" t="s">
        <v>278</v>
      </c>
      <c r="B560" s="7" t="s">
        <v>278</v>
      </c>
      <c r="D560" s="7" t="s">
        <v>210</v>
      </c>
      <c r="E560" s="8">
        <v>5000</v>
      </c>
      <c r="H560" s="7" t="s">
        <v>211</v>
      </c>
    </row>
    <row r="561" spans="1:8" ht="14.1" customHeight="1" x14ac:dyDescent="0.2">
      <c r="A561" s="24" t="s">
        <v>273</v>
      </c>
      <c r="B561" s="7" t="s">
        <v>273</v>
      </c>
      <c r="D561" s="7" t="s">
        <v>274</v>
      </c>
      <c r="E561" s="9">
        <v>27.5</v>
      </c>
      <c r="H561" s="7" t="s">
        <v>275</v>
      </c>
    </row>
    <row r="562" spans="1:8" ht="14.1" customHeight="1" x14ac:dyDescent="0.2">
      <c r="A562" s="24" t="s">
        <v>273</v>
      </c>
      <c r="B562" s="7" t="s">
        <v>273</v>
      </c>
      <c r="D562" s="7" t="s">
        <v>274</v>
      </c>
      <c r="E562" s="9">
        <v>27.5</v>
      </c>
      <c r="H562" s="7" t="s">
        <v>276</v>
      </c>
    </row>
    <row r="563" spans="1:8" ht="14.1" customHeight="1" x14ac:dyDescent="0.2">
      <c r="A563" s="24" t="s">
        <v>273</v>
      </c>
      <c r="B563" s="7" t="s">
        <v>273</v>
      </c>
      <c r="D563" s="7" t="s">
        <v>274</v>
      </c>
      <c r="E563" s="9">
        <v>27.5</v>
      </c>
      <c r="H563" s="7" t="s">
        <v>277</v>
      </c>
    </row>
    <row r="564" spans="1:8" ht="14.1" customHeight="1" x14ac:dyDescent="0.2">
      <c r="A564" s="24" t="s">
        <v>271</v>
      </c>
      <c r="B564" s="7" t="s">
        <v>271</v>
      </c>
      <c r="D564" s="7" t="s">
        <v>272</v>
      </c>
      <c r="E564" s="9">
        <v>-40</v>
      </c>
      <c r="H564" s="7" t="s">
        <v>137</v>
      </c>
    </row>
    <row r="565" spans="1:8" ht="14.1" customHeight="1" x14ac:dyDescent="0.2">
      <c r="A565" s="19">
        <v>41862</v>
      </c>
      <c r="B565" s="19">
        <v>41862</v>
      </c>
      <c r="C565" s="4" t="s">
        <v>13</v>
      </c>
      <c r="D565" s="4" t="s">
        <v>66</v>
      </c>
      <c r="E565" s="5">
        <v>-31.46</v>
      </c>
    </row>
    <row r="566" spans="1:8" ht="14.1" customHeight="1" x14ac:dyDescent="0.2">
      <c r="A566" s="19">
        <v>41862</v>
      </c>
      <c r="B566" s="19">
        <v>41862</v>
      </c>
      <c r="C566" s="4" t="s">
        <v>13</v>
      </c>
      <c r="D566" s="4" t="s">
        <v>67</v>
      </c>
      <c r="E566" s="5">
        <v>-223.41</v>
      </c>
    </row>
    <row r="567" spans="1:8" ht="14.1" customHeight="1" x14ac:dyDescent="0.2">
      <c r="A567" s="19">
        <v>41862</v>
      </c>
      <c r="B567" s="19">
        <v>41862</v>
      </c>
      <c r="C567" s="4" t="s">
        <v>13</v>
      </c>
      <c r="D567" s="4" t="s">
        <v>121</v>
      </c>
      <c r="E567" s="5">
        <v>-7.24</v>
      </c>
    </row>
    <row r="568" spans="1:8" ht="14.1" customHeight="1" x14ac:dyDescent="0.2">
      <c r="A568" s="24" t="s">
        <v>270</v>
      </c>
      <c r="B568" s="7" t="s">
        <v>270</v>
      </c>
      <c r="D568" s="7" t="s">
        <v>182</v>
      </c>
      <c r="E568" s="9">
        <v>-48.81</v>
      </c>
      <c r="H568" s="7" t="s">
        <v>137</v>
      </c>
    </row>
    <row r="569" spans="1:8" ht="14.1" customHeight="1" x14ac:dyDescent="0.2">
      <c r="A569" s="19">
        <v>41865</v>
      </c>
      <c r="B569" s="19">
        <v>41865</v>
      </c>
      <c r="C569" s="4" t="s">
        <v>13</v>
      </c>
      <c r="D569" s="4" t="s">
        <v>68</v>
      </c>
      <c r="E569" s="5">
        <v>-45.34</v>
      </c>
    </row>
    <row r="570" spans="1:8" ht="14.1" customHeight="1" x14ac:dyDescent="0.2">
      <c r="A570" s="24" t="s">
        <v>268</v>
      </c>
      <c r="B570" s="7" t="s">
        <v>268</v>
      </c>
      <c r="D570" s="7" t="s">
        <v>269</v>
      </c>
      <c r="E570" s="9">
        <v>-2</v>
      </c>
      <c r="H570" s="7" t="s">
        <v>137</v>
      </c>
    </row>
    <row r="571" spans="1:8" ht="14.1" customHeight="1" x14ac:dyDescent="0.2">
      <c r="A571" s="24" t="s">
        <v>268</v>
      </c>
      <c r="B571" s="7" t="s">
        <v>268</v>
      </c>
      <c r="D571" s="7" t="s">
        <v>149</v>
      </c>
      <c r="E571" s="9">
        <v>-100</v>
      </c>
      <c r="H571" s="7" t="s">
        <v>137</v>
      </c>
    </row>
    <row r="572" spans="1:8" ht="14.1" customHeight="1" x14ac:dyDescent="0.2">
      <c r="A572" s="19">
        <v>41869</v>
      </c>
      <c r="B572" s="19">
        <v>41866</v>
      </c>
      <c r="C572" s="4" t="s">
        <v>13</v>
      </c>
      <c r="D572" s="4" t="s">
        <v>39</v>
      </c>
      <c r="E572" s="5">
        <v>-51.89</v>
      </c>
    </row>
    <row r="573" spans="1:8" ht="14.1" customHeight="1" x14ac:dyDescent="0.2">
      <c r="A573" s="19">
        <v>41869</v>
      </c>
      <c r="B573" s="19">
        <v>41866</v>
      </c>
      <c r="C573" s="4" t="s">
        <v>13</v>
      </c>
      <c r="D573" s="4" t="s">
        <v>122</v>
      </c>
      <c r="E573" s="5">
        <v>-7.25</v>
      </c>
    </row>
    <row r="574" spans="1:8" ht="14.1" customHeight="1" x14ac:dyDescent="0.2">
      <c r="A574" s="19">
        <v>41870</v>
      </c>
      <c r="B574" s="19">
        <v>41861</v>
      </c>
      <c r="C574" s="4" t="s">
        <v>13</v>
      </c>
      <c r="D574" s="4" t="s">
        <v>69</v>
      </c>
      <c r="E574" s="5">
        <v>31.46</v>
      </c>
    </row>
    <row r="575" spans="1:8" ht="14.1" customHeight="1" x14ac:dyDescent="0.2">
      <c r="A575" s="24" t="s">
        <v>263</v>
      </c>
      <c r="B575" s="7" t="s">
        <v>263</v>
      </c>
      <c r="D575" s="7" t="s">
        <v>170</v>
      </c>
      <c r="E575" s="8">
        <v>-1750</v>
      </c>
      <c r="H575" s="7" t="s">
        <v>264</v>
      </c>
    </row>
    <row r="576" spans="1:8" ht="14.1" customHeight="1" x14ac:dyDescent="0.2">
      <c r="A576" s="24" t="s">
        <v>263</v>
      </c>
      <c r="B576" s="7" t="s">
        <v>263</v>
      </c>
      <c r="D576" s="7" t="s">
        <v>174</v>
      </c>
      <c r="E576" s="9">
        <v>-1</v>
      </c>
      <c r="H576" s="7" t="s">
        <v>162</v>
      </c>
    </row>
    <row r="577" spans="1:8" ht="14.1" customHeight="1" x14ac:dyDescent="0.2">
      <c r="A577" s="24" t="s">
        <v>263</v>
      </c>
      <c r="B577" s="7" t="s">
        <v>263</v>
      </c>
      <c r="D577" s="7" t="s">
        <v>265</v>
      </c>
      <c r="E577" s="9">
        <v>-96.61</v>
      </c>
      <c r="H577" s="7" t="s">
        <v>266</v>
      </c>
    </row>
    <row r="578" spans="1:8" ht="14.1" customHeight="1" x14ac:dyDescent="0.2">
      <c r="A578" s="24" t="s">
        <v>263</v>
      </c>
      <c r="B578" s="7" t="s">
        <v>263</v>
      </c>
      <c r="D578" s="7" t="s">
        <v>265</v>
      </c>
      <c r="E578" s="9">
        <v>-94.34</v>
      </c>
      <c r="H578" s="7" t="s">
        <v>267</v>
      </c>
    </row>
    <row r="579" spans="1:8" ht="14.1" customHeight="1" x14ac:dyDescent="0.2">
      <c r="A579" s="21">
        <v>41870</v>
      </c>
      <c r="B579" s="21">
        <v>41870</v>
      </c>
      <c r="C579" s="3" t="s">
        <v>144</v>
      </c>
      <c r="E579" s="6">
        <v>-0.45</v>
      </c>
    </row>
    <row r="580" spans="1:8" ht="14.1" customHeight="1" x14ac:dyDescent="0.2">
      <c r="A580" s="21">
        <v>41870</v>
      </c>
      <c r="B580" s="21">
        <v>41870</v>
      </c>
      <c r="C580" s="3" t="s">
        <v>346</v>
      </c>
      <c r="D580" s="3" t="s">
        <v>162</v>
      </c>
      <c r="E580" s="6">
        <v>1</v>
      </c>
    </row>
    <row r="581" spans="1:8" ht="14.1" customHeight="1" x14ac:dyDescent="0.2">
      <c r="A581" s="25">
        <v>41870</v>
      </c>
      <c r="B581" s="23"/>
      <c r="C581" s="14" t="s">
        <v>538</v>
      </c>
      <c r="D581" s="15" t="s">
        <v>539</v>
      </c>
      <c r="E581" s="16">
        <v>-131.74</v>
      </c>
      <c r="G581" s="15"/>
      <c r="H581" s="15"/>
    </row>
    <row r="582" spans="1:8" ht="14.1" customHeight="1" x14ac:dyDescent="0.2">
      <c r="A582" s="25">
        <v>41870</v>
      </c>
      <c r="B582" s="23"/>
      <c r="C582" s="14" t="s">
        <v>538</v>
      </c>
      <c r="D582" s="15" t="s">
        <v>539</v>
      </c>
      <c r="E582" s="16">
        <v>-26.2</v>
      </c>
      <c r="G582" s="15"/>
      <c r="H582" s="15"/>
    </row>
    <row r="583" spans="1:8" ht="14.1" customHeight="1" x14ac:dyDescent="0.2">
      <c r="A583" s="19">
        <v>41871</v>
      </c>
      <c r="B583" s="19">
        <v>41871</v>
      </c>
      <c r="C583" s="4" t="s">
        <v>13</v>
      </c>
      <c r="D583" s="4" t="s">
        <v>63</v>
      </c>
      <c r="E583" s="5">
        <v>-18.149999999999999</v>
      </c>
    </row>
    <row r="584" spans="1:8" ht="14.1" customHeight="1" x14ac:dyDescent="0.2">
      <c r="A584" s="19">
        <v>41871</v>
      </c>
      <c r="B584" s="19">
        <v>41871</v>
      </c>
      <c r="C584" s="4" t="s">
        <v>13</v>
      </c>
      <c r="D584" s="4" t="s">
        <v>70</v>
      </c>
      <c r="E584" s="5">
        <v>-55.65</v>
      </c>
    </row>
    <row r="585" spans="1:8" ht="14.1" customHeight="1" x14ac:dyDescent="0.2">
      <c r="A585" s="19">
        <v>41871</v>
      </c>
      <c r="B585" s="19">
        <v>41871</v>
      </c>
      <c r="C585" s="4" t="s">
        <v>17</v>
      </c>
      <c r="D585" s="4" t="s">
        <v>71</v>
      </c>
      <c r="E585" s="5">
        <v>500</v>
      </c>
    </row>
    <row r="586" spans="1:8" ht="14.1" customHeight="1" x14ac:dyDescent="0.2">
      <c r="A586" s="19">
        <v>41871</v>
      </c>
      <c r="B586" s="19">
        <v>41871</v>
      </c>
      <c r="C586" s="4" t="s">
        <v>17</v>
      </c>
      <c r="D586" s="4" t="s">
        <v>71</v>
      </c>
      <c r="E586" s="5">
        <v>200</v>
      </c>
    </row>
    <row r="587" spans="1:8" ht="14.1" customHeight="1" x14ac:dyDescent="0.2">
      <c r="A587" s="24" t="s">
        <v>261</v>
      </c>
      <c r="B587" s="7" t="s">
        <v>261</v>
      </c>
      <c r="D587" s="7" t="s">
        <v>262</v>
      </c>
      <c r="E587" s="9">
        <v>-325.45</v>
      </c>
      <c r="H587" s="7" t="s">
        <v>137</v>
      </c>
    </row>
    <row r="588" spans="1:8" ht="14.1" customHeight="1" x14ac:dyDescent="0.2">
      <c r="A588" s="21">
        <v>41871</v>
      </c>
      <c r="B588" s="21">
        <v>41871</v>
      </c>
      <c r="C588" s="3" t="s">
        <v>141</v>
      </c>
      <c r="D588" s="3" t="s">
        <v>216</v>
      </c>
      <c r="E588" s="6">
        <v>850</v>
      </c>
    </row>
    <row r="589" spans="1:8" ht="14.1" customHeight="1" x14ac:dyDescent="0.2">
      <c r="A589" s="25">
        <v>41871</v>
      </c>
      <c r="B589" s="23"/>
      <c r="C589" s="14" t="s">
        <v>536</v>
      </c>
      <c r="D589" s="15" t="s">
        <v>537</v>
      </c>
      <c r="E589" s="16">
        <v>-850</v>
      </c>
      <c r="G589" s="15"/>
      <c r="H589" s="17"/>
    </row>
    <row r="590" spans="1:8" ht="14.1" customHeight="1" x14ac:dyDescent="0.2">
      <c r="A590" s="19">
        <v>41872</v>
      </c>
      <c r="B590" s="19">
        <v>41872</v>
      </c>
      <c r="C590" s="4" t="s">
        <v>13</v>
      </c>
      <c r="D590" s="4" t="s">
        <v>47</v>
      </c>
      <c r="E590" s="5">
        <v>-51.28</v>
      </c>
    </row>
    <row r="591" spans="1:8" ht="14.1" customHeight="1" x14ac:dyDescent="0.2">
      <c r="A591" s="19">
        <v>41872</v>
      </c>
      <c r="B591" s="19">
        <v>41872</v>
      </c>
      <c r="C591" s="4" t="s">
        <v>13</v>
      </c>
      <c r="D591" s="4" t="s">
        <v>72</v>
      </c>
      <c r="E591" s="5">
        <v>-260.08999999999997</v>
      </c>
    </row>
    <row r="592" spans="1:8" ht="14.1" customHeight="1" x14ac:dyDescent="0.2">
      <c r="A592" s="19">
        <v>41872</v>
      </c>
      <c r="B592" s="19">
        <v>41872</v>
      </c>
      <c r="C592" s="4" t="s">
        <v>88</v>
      </c>
      <c r="D592" s="4" t="s">
        <v>90</v>
      </c>
      <c r="E592" s="5">
        <v>-112.1</v>
      </c>
    </row>
    <row r="593" spans="1:8" ht="14.1" customHeight="1" x14ac:dyDescent="0.2">
      <c r="A593" s="24" t="s">
        <v>260</v>
      </c>
      <c r="B593" s="7" t="s">
        <v>260</v>
      </c>
      <c r="D593" s="7" t="s">
        <v>149</v>
      </c>
      <c r="E593" s="9">
        <v>-20</v>
      </c>
      <c r="H593" s="7" t="s">
        <v>137</v>
      </c>
    </row>
    <row r="594" spans="1:8" ht="14.1" customHeight="1" x14ac:dyDescent="0.2">
      <c r="A594" s="19">
        <v>41873</v>
      </c>
      <c r="B594" s="19">
        <v>41873</v>
      </c>
      <c r="C594" s="4" t="s">
        <v>88</v>
      </c>
      <c r="D594" s="4" t="s">
        <v>89</v>
      </c>
      <c r="E594" s="5">
        <v>-196.28</v>
      </c>
    </row>
    <row r="595" spans="1:8" ht="14.1" customHeight="1" x14ac:dyDescent="0.2">
      <c r="A595" s="24" t="s">
        <v>259</v>
      </c>
      <c r="B595" s="7" t="s">
        <v>259</v>
      </c>
      <c r="D595" s="7" t="s">
        <v>157</v>
      </c>
      <c r="E595" s="9">
        <v>-50</v>
      </c>
      <c r="H595" s="7" t="s">
        <v>137</v>
      </c>
    </row>
    <row r="596" spans="1:8" ht="14.1" customHeight="1" x14ac:dyDescent="0.2">
      <c r="A596" s="19">
        <v>41876</v>
      </c>
      <c r="B596" s="19">
        <v>41876</v>
      </c>
      <c r="C596" s="4" t="s">
        <v>13</v>
      </c>
      <c r="D596" s="4" t="s">
        <v>68</v>
      </c>
      <c r="E596" s="5">
        <v>-38.770000000000003</v>
      </c>
    </row>
    <row r="597" spans="1:8" ht="14.1" customHeight="1" x14ac:dyDescent="0.2">
      <c r="A597" s="24" t="s">
        <v>257</v>
      </c>
      <c r="B597" s="7" t="s">
        <v>257</v>
      </c>
      <c r="D597" s="7" t="s">
        <v>170</v>
      </c>
      <c r="E597" s="8">
        <v>-1700</v>
      </c>
      <c r="H597" s="7" t="s">
        <v>258</v>
      </c>
    </row>
    <row r="598" spans="1:8" ht="14.1" customHeight="1" x14ac:dyDescent="0.2">
      <c r="A598" s="24" t="s">
        <v>257</v>
      </c>
      <c r="B598" s="7" t="s">
        <v>257</v>
      </c>
      <c r="D598" s="7" t="s">
        <v>210</v>
      </c>
      <c r="E598" s="8">
        <v>1700</v>
      </c>
      <c r="H598" s="7" t="s">
        <v>211</v>
      </c>
    </row>
    <row r="599" spans="1:8" ht="14.1" customHeight="1" x14ac:dyDescent="0.2">
      <c r="A599" s="24" t="s">
        <v>257</v>
      </c>
      <c r="B599" s="7" t="s">
        <v>257</v>
      </c>
      <c r="D599" s="7" t="s">
        <v>149</v>
      </c>
      <c r="E599" s="9">
        <v>-200</v>
      </c>
      <c r="H599" s="7" t="s">
        <v>137</v>
      </c>
    </row>
    <row r="600" spans="1:8" ht="14.1" customHeight="1" x14ac:dyDescent="0.2">
      <c r="A600" s="21">
        <v>41877</v>
      </c>
      <c r="B600" s="21">
        <v>41877</v>
      </c>
      <c r="C600" s="3" t="s">
        <v>509</v>
      </c>
      <c r="D600" s="3" t="s">
        <v>162</v>
      </c>
      <c r="E600" s="6">
        <v>-500</v>
      </c>
    </row>
    <row r="601" spans="1:8" ht="14.1" customHeight="1" x14ac:dyDescent="0.2">
      <c r="A601" s="19">
        <v>41878</v>
      </c>
      <c r="B601" s="19">
        <v>41878</v>
      </c>
      <c r="C601" s="4" t="s">
        <v>88</v>
      </c>
      <c r="D601" s="4" t="s">
        <v>89</v>
      </c>
      <c r="E601" s="5">
        <v>-256.55</v>
      </c>
    </row>
    <row r="602" spans="1:8" ht="14.1" customHeight="1" x14ac:dyDescent="0.2">
      <c r="A602" s="24" t="s">
        <v>256</v>
      </c>
      <c r="B602" s="7" t="s">
        <v>256</v>
      </c>
      <c r="D602" s="7" t="s">
        <v>146</v>
      </c>
      <c r="E602" s="9">
        <v>-20</v>
      </c>
      <c r="H602" s="7" t="s">
        <v>137</v>
      </c>
    </row>
    <row r="603" spans="1:8" ht="14.1" customHeight="1" x14ac:dyDescent="0.2">
      <c r="A603" s="24" t="s">
        <v>253</v>
      </c>
      <c r="B603" s="7" t="s">
        <v>253</v>
      </c>
      <c r="D603" s="7" t="s">
        <v>132</v>
      </c>
      <c r="E603" s="8">
        <v>1996.5</v>
      </c>
      <c r="H603" s="7" t="s">
        <v>254</v>
      </c>
    </row>
    <row r="604" spans="1:8" ht="14.1" customHeight="1" x14ac:dyDescent="0.2">
      <c r="A604" s="24" t="s">
        <v>253</v>
      </c>
      <c r="B604" s="7" t="s">
        <v>253</v>
      </c>
      <c r="D604" s="7" t="s">
        <v>132</v>
      </c>
      <c r="E604" s="8">
        <v>1391.5</v>
      </c>
      <c r="H604" s="7" t="s">
        <v>255</v>
      </c>
    </row>
    <row r="605" spans="1:8" ht="14.1" customHeight="1" x14ac:dyDescent="0.2">
      <c r="A605" s="24" t="s">
        <v>252</v>
      </c>
      <c r="B605" s="7" t="s">
        <v>252</v>
      </c>
      <c r="D605" s="7" t="s">
        <v>149</v>
      </c>
      <c r="E605" s="9">
        <v>-140</v>
      </c>
      <c r="H605" s="7" t="s">
        <v>137</v>
      </c>
    </row>
    <row r="606" spans="1:8" ht="14.1" customHeight="1" x14ac:dyDescent="0.2">
      <c r="A606" s="19">
        <v>41883</v>
      </c>
      <c r="B606" s="19">
        <v>41883</v>
      </c>
      <c r="C606" s="4" t="s">
        <v>5</v>
      </c>
      <c r="D606" s="4" t="s">
        <v>6</v>
      </c>
      <c r="E606" s="5">
        <v>-47.55</v>
      </c>
    </row>
    <row r="607" spans="1:8" ht="14.1" customHeight="1" x14ac:dyDescent="0.2">
      <c r="A607" s="19">
        <v>41883</v>
      </c>
      <c r="B607" s="19">
        <v>41883</v>
      </c>
      <c r="C607" s="4" t="s">
        <v>13</v>
      </c>
      <c r="D607" s="4" t="s">
        <v>39</v>
      </c>
      <c r="E607" s="5">
        <v>-57.26</v>
      </c>
    </row>
    <row r="608" spans="1:8" ht="14.1" customHeight="1" x14ac:dyDescent="0.2">
      <c r="A608" s="19">
        <v>41883</v>
      </c>
      <c r="B608" s="19">
        <v>41883</v>
      </c>
      <c r="C608" s="4" t="s">
        <v>13</v>
      </c>
      <c r="D608" s="4" t="s">
        <v>14</v>
      </c>
      <c r="E608" s="5">
        <v>-217.43</v>
      </c>
    </row>
    <row r="609" spans="1:8" ht="14.1" customHeight="1" x14ac:dyDescent="0.2">
      <c r="A609" s="19">
        <v>41883</v>
      </c>
      <c r="B609" s="19">
        <v>41883</v>
      </c>
      <c r="C609" s="4" t="s">
        <v>13</v>
      </c>
      <c r="D609" s="4" t="s">
        <v>14</v>
      </c>
      <c r="E609" s="5">
        <v>-120.66</v>
      </c>
    </row>
    <row r="610" spans="1:8" ht="14.1" customHeight="1" x14ac:dyDescent="0.2">
      <c r="A610" s="19">
        <v>41883</v>
      </c>
      <c r="B610" s="19">
        <v>41883</v>
      </c>
      <c r="C610" s="4" t="s">
        <v>13</v>
      </c>
      <c r="D610" s="4" t="s">
        <v>42</v>
      </c>
      <c r="E610" s="5">
        <v>-27.5</v>
      </c>
    </row>
    <row r="611" spans="1:8" ht="14.1" customHeight="1" x14ac:dyDescent="0.2">
      <c r="A611" s="24" t="s">
        <v>251</v>
      </c>
      <c r="B611" s="7" t="s">
        <v>251</v>
      </c>
      <c r="D611" s="7" t="s">
        <v>161</v>
      </c>
      <c r="E611" s="9">
        <v>-850</v>
      </c>
      <c r="H611" s="7" t="s">
        <v>162</v>
      </c>
    </row>
    <row r="612" spans="1:8" ht="14.1" customHeight="1" x14ac:dyDescent="0.2">
      <c r="A612" s="24" t="s">
        <v>251</v>
      </c>
      <c r="B612" s="7" t="s">
        <v>251</v>
      </c>
      <c r="D612" s="7" t="s">
        <v>161</v>
      </c>
      <c r="E612" s="8">
        <v>-1500</v>
      </c>
      <c r="H612" s="7" t="s">
        <v>162</v>
      </c>
    </row>
    <row r="613" spans="1:8" ht="14.1" customHeight="1" x14ac:dyDescent="0.2">
      <c r="A613" s="21">
        <v>41883</v>
      </c>
      <c r="B613" s="21">
        <v>41883</v>
      </c>
      <c r="C613" s="3" t="s">
        <v>509</v>
      </c>
      <c r="D613" s="3" t="s">
        <v>162</v>
      </c>
      <c r="E613" s="6">
        <v>-350</v>
      </c>
    </row>
    <row r="614" spans="1:8" ht="14.1" customHeight="1" x14ac:dyDescent="0.2">
      <c r="A614" s="19">
        <v>41884</v>
      </c>
      <c r="B614" s="19">
        <v>41884</v>
      </c>
      <c r="C614" s="4" t="s">
        <v>17</v>
      </c>
      <c r="D614" s="4" t="s">
        <v>73</v>
      </c>
      <c r="E614" s="5">
        <v>350</v>
      </c>
    </row>
    <row r="615" spans="1:8" ht="14.1" customHeight="1" x14ac:dyDescent="0.2">
      <c r="A615" s="19">
        <v>41884</v>
      </c>
      <c r="B615" s="19">
        <v>41884</v>
      </c>
      <c r="C615" s="4" t="s">
        <v>88</v>
      </c>
      <c r="D615" s="4" t="s">
        <v>90</v>
      </c>
      <c r="E615" s="5">
        <v>-146.79</v>
      </c>
    </row>
    <row r="616" spans="1:8" ht="14.1" customHeight="1" x14ac:dyDescent="0.2">
      <c r="A616" s="19">
        <v>41884</v>
      </c>
      <c r="B616" s="19">
        <v>41884</v>
      </c>
      <c r="C616" s="4" t="s">
        <v>88</v>
      </c>
      <c r="D616" s="4" t="s">
        <v>91</v>
      </c>
      <c r="E616" s="5">
        <v>-640.86</v>
      </c>
    </row>
    <row r="617" spans="1:8" ht="14.1" customHeight="1" x14ac:dyDescent="0.2">
      <c r="A617" s="25">
        <v>41884</v>
      </c>
      <c r="B617" s="23"/>
      <c r="C617" s="14" t="s">
        <v>527</v>
      </c>
      <c r="D617" s="15"/>
      <c r="E617" s="16">
        <v>-6</v>
      </c>
      <c r="G617" s="15"/>
      <c r="H617" s="15"/>
    </row>
    <row r="618" spans="1:8" ht="14.1" customHeight="1" x14ac:dyDescent="0.2">
      <c r="A618" s="19">
        <v>41885</v>
      </c>
      <c r="B618" s="19">
        <v>41883</v>
      </c>
      <c r="C618" s="4" t="s">
        <v>13</v>
      </c>
      <c r="D618" s="4" t="s">
        <v>74</v>
      </c>
      <c r="E618" s="5">
        <v>-217.43</v>
      </c>
    </row>
    <row r="619" spans="1:8" ht="14.1" customHeight="1" x14ac:dyDescent="0.2">
      <c r="A619" s="19">
        <v>41885</v>
      </c>
      <c r="B619" s="19">
        <v>41883</v>
      </c>
      <c r="C619" s="4" t="s">
        <v>13</v>
      </c>
      <c r="D619" s="4" t="s">
        <v>74</v>
      </c>
      <c r="E619" s="5">
        <v>-120.66</v>
      </c>
    </row>
    <row r="620" spans="1:8" ht="14.1" customHeight="1" x14ac:dyDescent="0.2">
      <c r="A620" s="19">
        <v>41885</v>
      </c>
      <c r="B620" s="19">
        <v>41885</v>
      </c>
      <c r="C620" s="4" t="s">
        <v>13</v>
      </c>
      <c r="D620" s="4" t="s">
        <v>61</v>
      </c>
      <c r="E620" s="5">
        <v>-113.81</v>
      </c>
    </row>
    <row r="621" spans="1:8" ht="14.1" customHeight="1" x14ac:dyDescent="0.2">
      <c r="A621" s="19">
        <v>41885</v>
      </c>
      <c r="B621" s="19">
        <v>41883</v>
      </c>
      <c r="C621" s="4" t="s">
        <v>13</v>
      </c>
      <c r="D621" s="4" t="s">
        <v>123</v>
      </c>
      <c r="E621" s="5">
        <v>-84.64</v>
      </c>
    </row>
    <row r="622" spans="1:8" ht="14.1" customHeight="1" x14ac:dyDescent="0.2">
      <c r="A622" s="24" t="s">
        <v>250</v>
      </c>
      <c r="B622" s="7" t="s">
        <v>250</v>
      </c>
      <c r="D622" s="7" t="s">
        <v>149</v>
      </c>
      <c r="E622" s="9">
        <v>-60</v>
      </c>
      <c r="H622" s="7" t="s">
        <v>137</v>
      </c>
    </row>
    <row r="623" spans="1:8" ht="14.1" customHeight="1" x14ac:dyDescent="0.2">
      <c r="A623" s="24" t="s">
        <v>249</v>
      </c>
      <c r="B623" s="7" t="s">
        <v>249</v>
      </c>
      <c r="D623" s="7" t="s">
        <v>158</v>
      </c>
      <c r="E623" s="9">
        <v>-122.83</v>
      </c>
      <c r="H623" s="7" t="s">
        <v>137</v>
      </c>
    </row>
    <row r="624" spans="1:8" ht="14.1" customHeight="1" x14ac:dyDescent="0.2">
      <c r="A624" s="24" t="s">
        <v>247</v>
      </c>
      <c r="B624" s="7" t="s">
        <v>247</v>
      </c>
      <c r="D624" s="7" t="s">
        <v>182</v>
      </c>
      <c r="E624" s="9">
        <v>-14.86</v>
      </c>
      <c r="H624" s="7" t="s">
        <v>137</v>
      </c>
    </row>
    <row r="625" spans="1:8" ht="14.1" customHeight="1" x14ac:dyDescent="0.2">
      <c r="A625" s="24" t="s">
        <v>247</v>
      </c>
      <c r="B625" s="7" t="s">
        <v>247</v>
      </c>
      <c r="D625" s="7" t="s">
        <v>248</v>
      </c>
      <c r="E625" s="9">
        <v>-93.37</v>
      </c>
      <c r="H625" s="7" t="s">
        <v>137</v>
      </c>
    </row>
    <row r="626" spans="1:8" ht="14.1" customHeight="1" x14ac:dyDescent="0.2">
      <c r="A626" s="24" t="s">
        <v>246</v>
      </c>
      <c r="B626" s="7" t="s">
        <v>246</v>
      </c>
      <c r="D626" s="7" t="s">
        <v>149</v>
      </c>
      <c r="E626" s="9">
        <v>-70</v>
      </c>
      <c r="H626" s="7" t="s">
        <v>137</v>
      </c>
    </row>
    <row r="627" spans="1:8" ht="14.1" customHeight="1" x14ac:dyDescent="0.2">
      <c r="A627" s="19">
        <v>41890</v>
      </c>
      <c r="B627" s="19">
        <v>41890</v>
      </c>
      <c r="C627" s="4" t="s">
        <v>17</v>
      </c>
      <c r="D627" s="4" t="s">
        <v>124</v>
      </c>
      <c r="E627" s="5">
        <v>1265</v>
      </c>
    </row>
    <row r="628" spans="1:8" ht="14.1" customHeight="1" x14ac:dyDescent="0.2">
      <c r="A628" s="21">
        <v>41890</v>
      </c>
      <c r="B628" s="21">
        <v>41890</v>
      </c>
      <c r="C628" s="3" t="s">
        <v>144</v>
      </c>
      <c r="E628" s="6">
        <v>-0.45</v>
      </c>
    </row>
    <row r="629" spans="1:8" ht="14.1" customHeight="1" x14ac:dyDescent="0.2">
      <c r="A629" s="21">
        <v>41891</v>
      </c>
      <c r="B629" s="21">
        <v>41891</v>
      </c>
      <c r="C629" s="3" t="s">
        <v>141</v>
      </c>
      <c r="D629" s="3" t="s">
        <v>520</v>
      </c>
      <c r="E629" s="12">
        <v>2522.85</v>
      </c>
    </row>
    <row r="630" spans="1:8" ht="14.1" customHeight="1" x14ac:dyDescent="0.2">
      <c r="A630" s="24" t="s">
        <v>244</v>
      </c>
      <c r="B630" s="7" t="s">
        <v>244</v>
      </c>
      <c r="D630" s="7" t="s">
        <v>149</v>
      </c>
      <c r="E630" s="9">
        <v>-100</v>
      </c>
      <c r="H630" s="7" t="s">
        <v>137</v>
      </c>
    </row>
    <row r="631" spans="1:8" ht="14.1" customHeight="1" x14ac:dyDescent="0.2">
      <c r="A631" s="24" t="s">
        <v>244</v>
      </c>
      <c r="B631" s="7" t="s">
        <v>244</v>
      </c>
      <c r="D631" s="7" t="s">
        <v>245</v>
      </c>
      <c r="E631" s="9">
        <v>-30</v>
      </c>
      <c r="H631" s="7" t="s">
        <v>137</v>
      </c>
    </row>
    <row r="632" spans="1:8" ht="14.1" customHeight="1" x14ac:dyDescent="0.2">
      <c r="A632" s="24" t="s">
        <v>243</v>
      </c>
      <c r="B632" s="7" t="s">
        <v>243</v>
      </c>
      <c r="D632" s="7" t="s">
        <v>178</v>
      </c>
      <c r="E632" s="9">
        <v>-18.899999999999999</v>
      </c>
      <c r="H632" s="7" t="s">
        <v>137</v>
      </c>
    </row>
    <row r="633" spans="1:8" ht="14.1" customHeight="1" x14ac:dyDescent="0.2">
      <c r="A633" s="19">
        <v>41894</v>
      </c>
      <c r="B633" s="19">
        <v>41894</v>
      </c>
      <c r="C633" s="4" t="s">
        <v>13</v>
      </c>
      <c r="D633" s="4" t="s">
        <v>72</v>
      </c>
      <c r="E633" s="5">
        <v>-130.99</v>
      </c>
    </row>
    <row r="634" spans="1:8" ht="14.1" customHeight="1" x14ac:dyDescent="0.2">
      <c r="A634" s="19">
        <v>41894</v>
      </c>
      <c r="B634" s="19">
        <v>41894</v>
      </c>
      <c r="C634" s="4" t="s">
        <v>13</v>
      </c>
      <c r="D634" s="4" t="s">
        <v>72</v>
      </c>
      <c r="E634" s="5">
        <v>-10.94</v>
      </c>
    </row>
    <row r="635" spans="1:8" ht="14.1" customHeight="1" x14ac:dyDescent="0.2">
      <c r="A635" s="19">
        <v>41894</v>
      </c>
      <c r="B635" s="19">
        <v>41894</v>
      </c>
      <c r="C635" s="4" t="s">
        <v>13</v>
      </c>
      <c r="D635" s="4" t="s">
        <v>61</v>
      </c>
      <c r="E635" s="5">
        <v>-60.5</v>
      </c>
    </row>
    <row r="636" spans="1:8" ht="14.1" customHeight="1" x14ac:dyDescent="0.2">
      <c r="A636" s="24" t="s">
        <v>242</v>
      </c>
      <c r="B636" s="7" t="s">
        <v>242</v>
      </c>
      <c r="D636" s="7" t="s">
        <v>149</v>
      </c>
      <c r="E636" s="9">
        <v>-20</v>
      </c>
      <c r="H636" s="7" t="s">
        <v>137</v>
      </c>
    </row>
    <row r="637" spans="1:8" ht="14.1" customHeight="1" x14ac:dyDescent="0.2">
      <c r="A637" s="24" t="s">
        <v>240</v>
      </c>
      <c r="B637" s="7" t="s">
        <v>240</v>
      </c>
      <c r="D637" s="7" t="s">
        <v>149</v>
      </c>
      <c r="E637" s="9">
        <v>-110</v>
      </c>
      <c r="H637" s="7" t="s">
        <v>137</v>
      </c>
    </row>
    <row r="638" spans="1:8" ht="14.1" customHeight="1" x14ac:dyDescent="0.2">
      <c r="A638" s="24" t="s">
        <v>240</v>
      </c>
      <c r="B638" s="7" t="s">
        <v>240</v>
      </c>
      <c r="D638" s="7" t="s">
        <v>170</v>
      </c>
      <c r="E638" s="9">
        <v>-600</v>
      </c>
      <c r="H638" s="7" t="s">
        <v>241</v>
      </c>
    </row>
    <row r="639" spans="1:8" ht="14.1" customHeight="1" x14ac:dyDescent="0.2">
      <c r="A639" s="24" t="s">
        <v>240</v>
      </c>
      <c r="B639" s="7" t="s">
        <v>240</v>
      </c>
      <c r="D639" s="7" t="s">
        <v>210</v>
      </c>
      <c r="E639" s="9">
        <v>600</v>
      </c>
      <c r="H639" s="7" t="s">
        <v>162</v>
      </c>
    </row>
    <row r="640" spans="1:8" ht="14.1" customHeight="1" x14ac:dyDescent="0.2">
      <c r="A640" s="21">
        <v>41897</v>
      </c>
      <c r="B640" s="21">
        <v>41897</v>
      </c>
      <c r="C640" s="3" t="s">
        <v>518</v>
      </c>
      <c r="D640" s="3" t="s">
        <v>162</v>
      </c>
      <c r="E640" s="6">
        <v>-600</v>
      </c>
    </row>
    <row r="641" spans="1:8" ht="14.1" customHeight="1" x14ac:dyDescent="0.2">
      <c r="A641" s="21">
        <v>41897</v>
      </c>
      <c r="B641" s="21">
        <v>41897</v>
      </c>
      <c r="C641" s="3" t="s">
        <v>517</v>
      </c>
      <c r="D641" s="3" t="s">
        <v>519</v>
      </c>
      <c r="E641" s="6">
        <v>-252</v>
      </c>
    </row>
    <row r="642" spans="1:8" ht="14.1" customHeight="1" x14ac:dyDescent="0.2">
      <c r="A642" s="19">
        <v>41899</v>
      </c>
      <c r="B642" s="19">
        <v>41899</v>
      </c>
      <c r="C642" s="4" t="s">
        <v>15</v>
      </c>
      <c r="D642" s="4" t="s">
        <v>16</v>
      </c>
      <c r="E642" s="5">
        <v>-300</v>
      </c>
    </row>
    <row r="643" spans="1:8" ht="14.1" customHeight="1" x14ac:dyDescent="0.2">
      <c r="A643" s="19">
        <v>41900</v>
      </c>
      <c r="B643" s="19">
        <v>41900</v>
      </c>
      <c r="C643" s="4" t="s">
        <v>15</v>
      </c>
      <c r="D643" s="4" t="s">
        <v>16</v>
      </c>
      <c r="E643" s="5">
        <v>-20</v>
      </c>
    </row>
    <row r="644" spans="1:8" ht="14.1" customHeight="1" x14ac:dyDescent="0.2">
      <c r="A644" s="19">
        <v>41900</v>
      </c>
      <c r="B644" s="19">
        <v>41900</v>
      </c>
      <c r="C644" s="4" t="s">
        <v>15</v>
      </c>
      <c r="D644" s="4" t="s">
        <v>16</v>
      </c>
      <c r="E644" s="5">
        <v>-50</v>
      </c>
    </row>
    <row r="645" spans="1:8" ht="14.1" customHeight="1" x14ac:dyDescent="0.2">
      <c r="A645" s="19">
        <v>41900</v>
      </c>
      <c r="B645" s="19">
        <v>41900</v>
      </c>
      <c r="C645" s="4" t="s">
        <v>13</v>
      </c>
      <c r="D645" s="4" t="s">
        <v>63</v>
      </c>
      <c r="E645" s="5">
        <v>-18.149999999999999</v>
      </c>
    </row>
    <row r="646" spans="1:8" ht="14.1" customHeight="1" x14ac:dyDescent="0.2">
      <c r="A646" s="19">
        <v>41900</v>
      </c>
      <c r="B646" s="19">
        <v>41900</v>
      </c>
      <c r="C646" s="4" t="s">
        <v>13</v>
      </c>
      <c r="D646" s="4" t="s">
        <v>75</v>
      </c>
      <c r="E646" s="5">
        <v>-43.31</v>
      </c>
    </row>
    <row r="647" spans="1:8" ht="14.1" customHeight="1" x14ac:dyDescent="0.2">
      <c r="A647" s="24" t="s">
        <v>239</v>
      </c>
      <c r="B647" s="7" t="s">
        <v>239</v>
      </c>
      <c r="D647" s="7" t="s">
        <v>149</v>
      </c>
      <c r="E647" s="9">
        <v>-100</v>
      </c>
      <c r="H647" s="7" t="s">
        <v>137</v>
      </c>
    </row>
    <row r="648" spans="1:8" ht="14.1" customHeight="1" x14ac:dyDescent="0.2">
      <c r="A648" s="24" t="s">
        <v>239</v>
      </c>
      <c r="B648" s="7" t="s">
        <v>239</v>
      </c>
      <c r="D648" s="7" t="s">
        <v>149</v>
      </c>
      <c r="E648" s="9">
        <v>-300</v>
      </c>
      <c r="H648" s="7" t="s">
        <v>137</v>
      </c>
    </row>
    <row r="649" spans="1:8" ht="14.1" customHeight="1" x14ac:dyDescent="0.2">
      <c r="A649" s="21">
        <v>41900</v>
      </c>
      <c r="B649" s="21">
        <v>41900</v>
      </c>
      <c r="C649" s="3" t="s">
        <v>149</v>
      </c>
      <c r="E649" s="6">
        <v>-200</v>
      </c>
    </row>
    <row r="650" spans="1:8" ht="14.1" customHeight="1" x14ac:dyDescent="0.2">
      <c r="A650" s="19">
        <v>41901</v>
      </c>
      <c r="B650" s="19">
        <v>41901</v>
      </c>
      <c r="C650" s="4" t="s">
        <v>13</v>
      </c>
      <c r="D650" s="4" t="s">
        <v>61</v>
      </c>
      <c r="E650" s="5">
        <v>-129.36000000000001</v>
      </c>
    </row>
    <row r="651" spans="1:8" ht="14.1" customHeight="1" x14ac:dyDescent="0.2">
      <c r="A651" s="19">
        <v>41904</v>
      </c>
      <c r="B651" s="19">
        <v>41902</v>
      </c>
      <c r="C651" s="4" t="s">
        <v>15</v>
      </c>
      <c r="D651" s="4" t="s">
        <v>16</v>
      </c>
      <c r="E651" s="5">
        <v>-40</v>
      </c>
    </row>
    <row r="652" spans="1:8" ht="14.1" customHeight="1" x14ac:dyDescent="0.2">
      <c r="A652" s="19">
        <v>41904</v>
      </c>
      <c r="B652" s="19">
        <v>41904</v>
      </c>
      <c r="C652" s="4" t="s">
        <v>13</v>
      </c>
      <c r="D652" s="4" t="s">
        <v>76</v>
      </c>
      <c r="E652" s="5">
        <v>-75.88</v>
      </c>
    </row>
    <row r="653" spans="1:8" ht="14.1" customHeight="1" x14ac:dyDescent="0.2">
      <c r="A653" s="19">
        <v>41904</v>
      </c>
      <c r="B653" s="19">
        <v>41904</v>
      </c>
      <c r="C653" s="4" t="s">
        <v>13</v>
      </c>
      <c r="D653" s="4" t="s">
        <v>77</v>
      </c>
      <c r="E653" s="5">
        <v>-44.08</v>
      </c>
    </row>
    <row r="654" spans="1:8" ht="14.1" customHeight="1" x14ac:dyDescent="0.2">
      <c r="A654" s="19">
        <v>41904</v>
      </c>
      <c r="B654" s="19">
        <v>41903</v>
      </c>
      <c r="C654" s="4" t="s">
        <v>88</v>
      </c>
      <c r="D654" s="4" t="s">
        <v>89</v>
      </c>
      <c r="E654" s="5">
        <v>-452.38</v>
      </c>
    </row>
    <row r="655" spans="1:8" ht="14.1" customHeight="1" x14ac:dyDescent="0.2">
      <c r="A655" s="19">
        <v>41904</v>
      </c>
      <c r="B655" s="19">
        <v>41903</v>
      </c>
      <c r="C655" s="4" t="s">
        <v>88</v>
      </c>
      <c r="D655" s="4" t="s">
        <v>90</v>
      </c>
      <c r="E655" s="5">
        <v>-258.43</v>
      </c>
    </row>
    <row r="656" spans="1:8" ht="14.1" customHeight="1" x14ac:dyDescent="0.2">
      <c r="A656" s="24" t="s">
        <v>238</v>
      </c>
      <c r="B656" s="7" t="s">
        <v>238</v>
      </c>
      <c r="D656" s="7" t="s">
        <v>210</v>
      </c>
      <c r="E656" s="8">
        <v>1700</v>
      </c>
      <c r="H656" s="7" t="s">
        <v>216</v>
      </c>
    </row>
    <row r="657" spans="1:8" ht="14.1" customHeight="1" x14ac:dyDescent="0.2">
      <c r="A657" s="24" t="s">
        <v>238</v>
      </c>
      <c r="B657" s="7" t="s">
        <v>238</v>
      </c>
      <c r="D657" s="7" t="s">
        <v>174</v>
      </c>
      <c r="E657" s="9">
        <v>-300</v>
      </c>
      <c r="H657" s="7" t="s">
        <v>216</v>
      </c>
    </row>
    <row r="658" spans="1:8" ht="14.1" customHeight="1" x14ac:dyDescent="0.2">
      <c r="A658" s="21">
        <v>41904</v>
      </c>
      <c r="B658" s="21">
        <v>41904</v>
      </c>
      <c r="C658" s="3" t="s">
        <v>518</v>
      </c>
      <c r="D658" s="3" t="s">
        <v>216</v>
      </c>
      <c r="E658" s="12">
        <v>-1700</v>
      </c>
    </row>
    <row r="659" spans="1:8" ht="14.1" customHeight="1" x14ac:dyDescent="0.2">
      <c r="A659" s="21">
        <v>41904</v>
      </c>
      <c r="B659" s="21">
        <v>41904</v>
      </c>
      <c r="C659" s="3" t="s">
        <v>346</v>
      </c>
      <c r="D659" s="3" t="s">
        <v>216</v>
      </c>
      <c r="E659" s="6">
        <v>300</v>
      </c>
    </row>
    <row r="660" spans="1:8" ht="14.1" customHeight="1" x14ac:dyDescent="0.2">
      <c r="A660" s="19">
        <v>41905</v>
      </c>
      <c r="B660" s="19">
        <v>41905</v>
      </c>
      <c r="C660" s="4" t="s">
        <v>13</v>
      </c>
      <c r="D660" s="4" t="s">
        <v>78</v>
      </c>
      <c r="E660" s="5">
        <v>-58.84</v>
      </c>
    </row>
    <row r="661" spans="1:8" ht="14.1" customHeight="1" x14ac:dyDescent="0.2">
      <c r="A661" s="24" t="s">
        <v>236</v>
      </c>
      <c r="B661" s="7" t="s">
        <v>236</v>
      </c>
      <c r="D661" s="7" t="s">
        <v>170</v>
      </c>
      <c r="E661" s="8">
        <v>-1700</v>
      </c>
      <c r="H661" s="7" t="s">
        <v>237</v>
      </c>
    </row>
    <row r="662" spans="1:8" ht="14.1" customHeight="1" x14ac:dyDescent="0.2">
      <c r="A662" s="25">
        <v>41905</v>
      </c>
      <c r="B662" s="23"/>
      <c r="C662" s="14" t="s">
        <v>531</v>
      </c>
      <c r="D662" s="15"/>
      <c r="E662" s="16">
        <v>-25.35</v>
      </c>
      <c r="G662" s="15"/>
      <c r="H662" s="15"/>
    </row>
    <row r="663" spans="1:8" ht="14.1" customHeight="1" x14ac:dyDescent="0.2">
      <c r="A663" s="25">
        <v>41905</v>
      </c>
      <c r="B663" s="23"/>
      <c r="C663" s="14" t="s">
        <v>531</v>
      </c>
      <c r="D663" s="15"/>
      <c r="E663" s="16">
        <v>-16.649999999999999</v>
      </c>
      <c r="G663" s="15"/>
      <c r="H663" s="15"/>
    </row>
    <row r="664" spans="1:8" ht="14.1" customHeight="1" x14ac:dyDescent="0.2">
      <c r="A664" s="19">
        <v>41906</v>
      </c>
      <c r="B664" s="19">
        <v>41906</v>
      </c>
      <c r="C664" s="4" t="s">
        <v>15</v>
      </c>
      <c r="D664" s="4" t="s">
        <v>16</v>
      </c>
      <c r="E664" s="5">
        <v>-60</v>
      </c>
    </row>
    <row r="665" spans="1:8" ht="14.1" customHeight="1" x14ac:dyDescent="0.2">
      <c r="A665" s="19">
        <v>41906</v>
      </c>
      <c r="B665" s="19">
        <v>41906</v>
      </c>
      <c r="C665" s="4" t="s">
        <v>15</v>
      </c>
      <c r="D665" s="4" t="s">
        <v>16</v>
      </c>
      <c r="E665" s="5">
        <v>-20</v>
      </c>
    </row>
    <row r="666" spans="1:8" ht="14.1" customHeight="1" x14ac:dyDescent="0.2">
      <c r="A666" s="24" t="s">
        <v>235</v>
      </c>
      <c r="B666" s="7" t="s">
        <v>235</v>
      </c>
      <c r="D666" s="7" t="s">
        <v>191</v>
      </c>
      <c r="E666" s="9">
        <v>-500</v>
      </c>
      <c r="H666" s="7" t="s">
        <v>192</v>
      </c>
    </row>
    <row r="667" spans="1:8" ht="14.1" customHeight="1" x14ac:dyDescent="0.2">
      <c r="A667" s="19">
        <v>41907</v>
      </c>
      <c r="B667" s="19">
        <v>41907</v>
      </c>
      <c r="C667" s="4" t="s">
        <v>13</v>
      </c>
      <c r="D667" s="4" t="s">
        <v>61</v>
      </c>
      <c r="E667" s="5">
        <v>-87.13</v>
      </c>
    </row>
    <row r="668" spans="1:8" ht="14.1" customHeight="1" x14ac:dyDescent="0.2">
      <c r="A668" s="19">
        <v>41907</v>
      </c>
      <c r="B668" s="19">
        <v>41907</v>
      </c>
      <c r="C668" s="4" t="s">
        <v>13</v>
      </c>
      <c r="D668" s="4" t="s">
        <v>125</v>
      </c>
      <c r="E668" s="5">
        <v>-20</v>
      </c>
    </row>
    <row r="669" spans="1:8" ht="14.1" customHeight="1" x14ac:dyDescent="0.2">
      <c r="A669" s="19">
        <v>41911</v>
      </c>
      <c r="B669" s="19">
        <v>41911</v>
      </c>
      <c r="C669" s="4" t="s">
        <v>15</v>
      </c>
      <c r="D669" s="4" t="s">
        <v>16</v>
      </c>
      <c r="E669" s="5">
        <v>-50</v>
      </c>
    </row>
    <row r="670" spans="1:8" ht="14.1" customHeight="1" x14ac:dyDescent="0.2">
      <c r="A670" s="19">
        <v>41911</v>
      </c>
      <c r="B670" s="19">
        <v>41911</v>
      </c>
      <c r="C670" s="4" t="s">
        <v>15</v>
      </c>
      <c r="D670" s="4" t="s">
        <v>16</v>
      </c>
      <c r="E670" s="5">
        <v>-50</v>
      </c>
    </row>
    <row r="671" spans="1:8" ht="14.1" customHeight="1" x14ac:dyDescent="0.2">
      <c r="A671" s="24" t="s">
        <v>233</v>
      </c>
      <c r="B671" s="7" t="s">
        <v>233</v>
      </c>
      <c r="D671" s="7" t="s">
        <v>132</v>
      </c>
      <c r="E671" s="8">
        <v>3787.3</v>
      </c>
      <c r="H671" s="7" t="s">
        <v>234</v>
      </c>
    </row>
    <row r="672" spans="1:8" ht="14.1" customHeight="1" x14ac:dyDescent="0.2">
      <c r="A672" s="19">
        <v>41912</v>
      </c>
      <c r="B672" s="19">
        <v>41912</v>
      </c>
      <c r="C672" s="4" t="s">
        <v>13</v>
      </c>
      <c r="D672" s="4" t="s">
        <v>27</v>
      </c>
      <c r="E672" s="5">
        <v>-298.62</v>
      </c>
    </row>
    <row r="673" spans="1:8" ht="14.1" customHeight="1" x14ac:dyDescent="0.2">
      <c r="A673" s="19">
        <v>41912</v>
      </c>
      <c r="B673" s="19">
        <v>41912</v>
      </c>
      <c r="C673" s="4" t="s">
        <v>13</v>
      </c>
      <c r="D673" s="4" t="s">
        <v>27</v>
      </c>
      <c r="E673" s="5">
        <v>-298.62</v>
      </c>
    </row>
    <row r="674" spans="1:8" ht="14.1" customHeight="1" x14ac:dyDescent="0.2">
      <c r="A674" s="19">
        <v>41912</v>
      </c>
      <c r="B674" s="19">
        <v>41912</v>
      </c>
      <c r="C674" s="4" t="s">
        <v>13</v>
      </c>
      <c r="D674" s="4" t="s">
        <v>67</v>
      </c>
      <c r="E674" s="5">
        <v>-86.33</v>
      </c>
    </row>
    <row r="675" spans="1:8" ht="14.1" customHeight="1" x14ac:dyDescent="0.2">
      <c r="A675" s="19">
        <v>41912</v>
      </c>
      <c r="B675" s="19">
        <v>41908</v>
      </c>
      <c r="C675" s="4" t="s">
        <v>13</v>
      </c>
      <c r="D675" s="4" t="s">
        <v>36</v>
      </c>
      <c r="E675" s="5">
        <v>-324.58999999999997</v>
      </c>
    </row>
    <row r="676" spans="1:8" ht="14.1" customHeight="1" x14ac:dyDescent="0.2">
      <c r="A676" s="19">
        <v>41912</v>
      </c>
      <c r="B676" s="19">
        <v>41912</v>
      </c>
      <c r="C676" s="4" t="s">
        <v>13</v>
      </c>
      <c r="D676" s="4" t="s">
        <v>51</v>
      </c>
      <c r="E676" s="5">
        <v>-22</v>
      </c>
    </row>
    <row r="677" spans="1:8" ht="14.1" customHeight="1" x14ac:dyDescent="0.2">
      <c r="A677" s="19">
        <v>41913</v>
      </c>
      <c r="B677" s="19">
        <v>41913</v>
      </c>
      <c r="C677" s="4" t="s">
        <v>5</v>
      </c>
      <c r="D677" s="4" t="s">
        <v>6</v>
      </c>
      <c r="E677" s="5">
        <v>-55.62</v>
      </c>
    </row>
    <row r="678" spans="1:8" ht="14.1" customHeight="1" x14ac:dyDescent="0.2">
      <c r="A678" s="19">
        <v>41913</v>
      </c>
      <c r="B678" s="19">
        <v>41913</v>
      </c>
      <c r="C678" s="4" t="s">
        <v>13</v>
      </c>
      <c r="D678" s="4" t="s">
        <v>39</v>
      </c>
      <c r="E678" s="5">
        <v>-45</v>
      </c>
    </row>
    <row r="679" spans="1:8" ht="14.1" customHeight="1" x14ac:dyDescent="0.2">
      <c r="A679" s="19">
        <v>41913</v>
      </c>
      <c r="B679" s="19">
        <v>41913</v>
      </c>
      <c r="C679" s="4" t="s">
        <v>13</v>
      </c>
      <c r="D679" s="4" t="s">
        <v>67</v>
      </c>
      <c r="E679" s="5">
        <v>-223.41</v>
      </c>
    </row>
    <row r="680" spans="1:8" ht="14.1" customHeight="1" x14ac:dyDescent="0.2">
      <c r="A680" s="19">
        <v>41913</v>
      </c>
      <c r="B680" s="19">
        <v>41913</v>
      </c>
      <c r="C680" s="4" t="s">
        <v>13</v>
      </c>
      <c r="D680" s="4" t="s">
        <v>61</v>
      </c>
      <c r="E680" s="5">
        <v>-45.38</v>
      </c>
    </row>
    <row r="681" spans="1:8" ht="14.1" customHeight="1" x14ac:dyDescent="0.2">
      <c r="A681" s="24" t="s">
        <v>232</v>
      </c>
      <c r="B681" s="7" t="s">
        <v>232</v>
      </c>
      <c r="D681" s="7" t="s">
        <v>174</v>
      </c>
      <c r="E681" s="9">
        <v>-378</v>
      </c>
      <c r="H681" s="7" t="s">
        <v>216</v>
      </c>
    </row>
    <row r="682" spans="1:8" ht="14.1" customHeight="1" x14ac:dyDescent="0.2">
      <c r="A682" s="21">
        <v>41913</v>
      </c>
      <c r="B682" s="21">
        <v>41913</v>
      </c>
      <c r="C682" s="3" t="s">
        <v>517</v>
      </c>
      <c r="D682" s="3" t="s">
        <v>216</v>
      </c>
      <c r="E682" s="6">
        <v>-378</v>
      </c>
    </row>
    <row r="683" spans="1:8" ht="14.1" customHeight="1" x14ac:dyDescent="0.2">
      <c r="A683" s="21">
        <v>41913</v>
      </c>
      <c r="B683" s="21">
        <v>41913</v>
      </c>
      <c r="C683" s="3" t="s">
        <v>346</v>
      </c>
      <c r="D683" s="3" t="s">
        <v>216</v>
      </c>
      <c r="E683" s="6">
        <v>378</v>
      </c>
    </row>
    <row r="684" spans="1:8" ht="14.1" customHeight="1" x14ac:dyDescent="0.2">
      <c r="A684" s="19">
        <v>41914</v>
      </c>
      <c r="B684" s="19">
        <v>41914</v>
      </c>
      <c r="C684" s="4" t="s">
        <v>15</v>
      </c>
      <c r="D684" s="4" t="s">
        <v>16</v>
      </c>
      <c r="E684" s="5">
        <v>-40</v>
      </c>
    </row>
    <row r="685" spans="1:8" ht="14.1" customHeight="1" x14ac:dyDescent="0.2">
      <c r="A685" s="19">
        <v>41914</v>
      </c>
      <c r="B685" s="19">
        <v>41914</v>
      </c>
      <c r="C685" s="4" t="s">
        <v>13</v>
      </c>
      <c r="D685" s="4" t="s">
        <v>74</v>
      </c>
      <c r="E685" s="5">
        <v>-217.43</v>
      </c>
    </row>
    <row r="686" spans="1:8" ht="14.1" customHeight="1" x14ac:dyDescent="0.2">
      <c r="A686" s="19">
        <v>41914</v>
      </c>
      <c r="B686" s="19">
        <v>41914</v>
      </c>
      <c r="C686" s="4" t="s">
        <v>13</v>
      </c>
      <c r="D686" s="4" t="s">
        <v>74</v>
      </c>
      <c r="E686" s="5">
        <v>-37.090000000000003</v>
      </c>
    </row>
    <row r="687" spans="1:8" ht="14.1" customHeight="1" x14ac:dyDescent="0.2">
      <c r="A687" s="19">
        <v>41914</v>
      </c>
      <c r="B687" s="19">
        <v>41914</v>
      </c>
      <c r="C687" s="4" t="s">
        <v>13</v>
      </c>
      <c r="D687" s="4" t="s">
        <v>74</v>
      </c>
      <c r="E687" s="5">
        <v>-120.66</v>
      </c>
    </row>
    <row r="688" spans="1:8" ht="14.1" customHeight="1" x14ac:dyDescent="0.2">
      <c r="A688" s="19">
        <v>41914</v>
      </c>
      <c r="B688" s="19">
        <v>41914</v>
      </c>
      <c r="C688" s="4" t="s">
        <v>17</v>
      </c>
      <c r="D688" s="4" t="s">
        <v>124</v>
      </c>
      <c r="E688" s="5">
        <v>690</v>
      </c>
    </row>
    <row r="689" spans="1:8" ht="14.1" customHeight="1" x14ac:dyDescent="0.2">
      <c r="A689" s="19">
        <v>41914</v>
      </c>
      <c r="B689" s="19">
        <v>41914</v>
      </c>
      <c r="C689" s="4" t="s">
        <v>88</v>
      </c>
      <c r="D689" s="4" t="s">
        <v>91</v>
      </c>
      <c r="E689" s="5">
        <v>-640.69000000000005</v>
      </c>
    </row>
    <row r="690" spans="1:8" ht="14.1" customHeight="1" x14ac:dyDescent="0.2">
      <c r="A690" s="24" t="s">
        <v>231</v>
      </c>
      <c r="B690" s="7" t="s">
        <v>231</v>
      </c>
      <c r="D690" s="7" t="s">
        <v>164</v>
      </c>
      <c r="E690" s="9">
        <v>-259.8</v>
      </c>
      <c r="H690" s="7" t="s">
        <v>137</v>
      </c>
    </row>
    <row r="691" spans="1:8" ht="14.1" customHeight="1" x14ac:dyDescent="0.2">
      <c r="A691" s="19">
        <v>41915</v>
      </c>
      <c r="B691" s="19">
        <v>41915</v>
      </c>
      <c r="C691" s="4" t="s">
        <v>13</v>
      </c>
      <c r="D691" s="4" t="s">
        <v>28</v>
      </c>
      <c r="E691" s="5">
        <v>-226</v>
      </c>
    </row>
    <row r="692" spans="1:8" ht="14.1" customHeight="1" x14ac:dyDescent="0.2">
      <c r="A692" s="19">
        <v>41915</v>
      </c>
      <c r="B692" s="19">
        <v>41915</v>
      </c>
      <c r="C692" s="4" t="s">
        <v>17</v>
      </c>
      <c r="D692" s="4" t="s">
        <v>126</v>
      </c>
      <c r="E692" s="5">
        <v>21.28</v>
      </c>
    </row>
    <row r="693" spans="1:8" ht="14.1" customHeight="1" x14ac:dyDescent="0.2">
      <c r="A693" s="19">
        <v>41915</v>
      </c>
      <c r="B693" s="19">
        <v>41912</v>
      </c>
      <c r="C693" s="4" t="s">
        <v>13</v>
      </c>
      <c r="D693" s="4" t="s">
        <v>51</v>
      </c>
      <c r="E693" s="5">
        <v>-62</v>
      </c>
    </row>
    <row r="694" spans="1:8" ht="14.1" customHeight="1" x14ac:dyDescent="0.2">
      <c r="A694" s="24" t="s">
        <v>230</v>
      </c>
      <c r="B694" s="7" t="s">
        <v>230</v>
      </c>
      <c r="D694" s="7" t="s">
        <v>149</v>
      </c>
      <c r="E694" s="9">
        <v>-200</v>
      </c>
      <c r="H694" s="7" t="s">
        <v>137</v>
      </c>
    </row>
    <row r="695" spans="1:8" ht="14.1" customHeight="1" x14ac:dyDescent="0.2">
      <c r="A695" s="24" t="s">
        <v>230</v>
      </c>
      <c r="B695" s="7" t="s">
        <v>230</v>
      </c>
      <c r="D695" s="7" t="s">
        <v>146</v>
      </c>
      <c r="E695" s="9">
        <v>-30</v>
      </c>
      <c r="H695" s="7" t="s">
        <v>137</v>
      </c>
    </row>
    <row r="696" spans="1:8" ht="14.1" customHeight="1" x14ac:dyDescent="0.2">
      <c r="A696" s="25">
        <v>41915</v>
      </c>
      <c r="B696" s="23"/>
      <c r="C696" s="14" t="s">
        <v>527</v>
      </c>
      <c r="D696" s="15"/>
      <c r="E696" s="16">
        <v>-6</v>
      </c>
      <c r="G696" s="15"/>
      <c r="H696" s="15"/>
    </row>
    <row r="697" spans="1:8" ht="14.1" customHeight="1" x14ac:dyDescent="0.2">
      <c r="A697" s="24" t="s">
        <v>228</v>
      </c>
      <c r="B697" s="7" t="s">
        <v>228</v>
      </c>
      <c r="D697" s="7" t="s">
        <v>229</v>
      </c>
      <c r="E697" s="9">
        <v>-21.28</v>
      </c>
      <c r="H697" s="7" t="s">
        <v>137</v>
      </c>
    </row>
    <row r="698" spans="1:8" ht="14.1" customHeight="1" x14ac:dyDescent="0.2">
      <c r="A698" s="19">
        <v>41918</v>
      </c>
      <c r="B698" s="19">
        <v>41918</v>
      </c>
      <c r="C698" s="4" t="s">
        <v>13</v>
      </c>
      <c r="D698" s="4" t="s">
        <v>61</v>
      </c>
      <c r="E698" s="5">
        <v>-87.13</v>
      </c>
    </row>
    <row r="699" spans="1:8" ht="14.1" customHeight="1" x14ac:dyDescent="0.2">
      <c r="A699" s="19">
        <v>41918</v>
      </c>
      <c r="B699" s="19">
        <v>41918</v>
      </c>
      <c r="C699" s="4" t="s">
        <v>13</v>
      </c>
      <c r="D699" s="4" t="s">
        <v>61</v>
      </c>
      <c r="E699" s="5">
        <v>-87.13</v>
      </c>
    </row>
    <row r="700" spans="1:8" ht="14.1" customHeight="1" x14ac:dyDescent="0.2">
      <c r="A700" s="19">
        <v>41918</v>
      </c>
      <c r="B700" s="19">
        <v>41918</v>
      </c>
      <c r="C700" s="4" t="s">
        <v>13</v>
      </c>
      <c r="D700" s="4" t="s">
        <v>61</v>
      </c>
      <c r="E700" s="5">
        <v>-87.13</v>
      </c>
    </row>
    <row r="701" spans="1:8" ht="14.1" customHeight="1" x14ac:dyDescent="0.2">
      <c r="A701" s="19">
        <v>41919</v>
      </c>
      <c r="B701" s="19">
        <v>41919</v>
      </c>
      <c r="C701" s="4" t="s">
        <v>13</v>
      </c>
      <c r="D701" s="4" t="s">
        <v>79</v>
      </c>
      <c r="E701" s="5">
        <v>-170.62</v>
      </c>
    </row>
    <row r="702" spans="1:8" ht="14.1" customHeight="1" x14ac:dyDescent="0.2">
      <c r="A702" s="24" t="s">
        <v>224</v>
      </c>
      <c r="B702" s="7" t="s">
        <v>224</v>
      </c>
      <c r="D702" s="7" t="s">
        <v>170</v>
      </c>
      <c r="E702" s="8">
        <v>-1750</v>
      </c>
      <c r="H702" s="7" t="s">
        <v>225</v>
      </c>
    </row>
    <row r="703" spans="1:8" ht="14.1" customHeight="1" x14ac:dyDescent="0.2">
      <c r="A703" s="24" t="s">
        <v>224</v>
      </c>
      <c r="B703" s="7" t="s">
        <v>224</v>
      </c>
      <c r="D703" s="7" t="s">
        <v>170</v>
      </c>
      <c r="E703" s="8">
        <v>-1750</v>
      </c>
      <c r="H703" s="7" t="s">
        <v>226</v>
      </c>
    </row>
    <row r="704" spans="1:8" ht="14.1" customHeight="1" x14ac:dyDescent="0.2">
      <c r="A704" s="24" t="s">
        <v>224</v>
      </c>
      <c r="B704" s="7" t="s">
        <v>224</v>
      </c>
      <c r="D704" s="7" t="s">
        <v>158</v>
      </c>
      <c r="E704" s="9">
        <v>-122.83</v>
      </c>
      <c r="H704" s="7" t="s">
        <v>137</v>
      </c>
    </row>
    <row r="705" spans="1:8" ht="14.1" customHeight="1" x14ac:dyDescent="0.2">
      <c r="A705" s="24" t="s">
        <v>224</v>
      </c>
      <c r="B705" s="7" t="s">
        <v>224</v>
      </c>
      <c r="D705" s="7" t="s">
        <v>227</v>
      </c>
      <c r="E705" s="8">
        <v>3500</v>
      </c>
      <c r="H705" s="7" t="s">
        <v>137</v>
      </c>
    </row>
    <row r="706" spans="1:8" ht="14.1" customHeight="1" x14ac:dyDescent="0.2">
      <c r="A706" s="19">
        <v>41920</v>
      </c>
      <c r="B706" s="19">
        <v>41920</v>
      </c>
      <c r="C706" s="4" t="s">
        <v>13</v>
      </c>
      <c r="D706" s="4" t="s">
        <v>43</v>
      </c>
      <c r="E706" s="5">
        <v>-50.33</v>
      </c>
    </row>
    <row r="707" spans="1:8" ht="14.1" customHeight="1" x14ac:dyDescent="0.2">
      <c r="A707" s="24" t="s">
        <v>223</v>
      </c>
      <c r="B707" s="7" t="s">
        <v>223</v>
      </c>
      <c r="D707" s="7" t="s">
        <v>146</v>
      </c>
      <c r="E707" s="9">
        <v>-21</v>
      </c>
      <c r="H707" s="7" t="s">
        <v>137</v>
      </c>
    </row>
    <row r="708" spans="1:8" ht="14.1" customHeight="1" x14ac:dyDescent="0.2">
      <c r="A708" s="24" t="s">
        <v>223</v>
      </c>
      <c r="B708" s="7" t="s">
        <v>223</v>
      </c>
      <c r="D708" s="7" t="s">
        <v>213</v>
      </c>
      <c r="E708" s="9">
        <v>-15.95</v>
      </c>
      <c r="H708" s="7" t="s">
        <v>137</v>
      </c>
    </row>
    <row r="709" spans="1:8" ht="14.1" customHeight="1" x14ac:dyDescent="0.2">
      <c r="A709" s="24" t="s">
        <v>223</v>
      </c>
      <c r="B709" s="7" t="s">
        <v>223</v>
      </c>
      <c r="D709" s="7" t="s">
        <v>150</v>
      </c>
      <c r="E709" s="9">
        <v>-90.19</v>
      </c>
      <c r="H709" s="7" t="s">
        <v>137</v>
      </c>
    </row>
    <row r="710" spans="1:8" ht="14.1" customHeight="1" x14ac:dyDescent="0.2">
      <c r="A710" s="24" t="s">
        <v>221</v>
      </c>
      <c r="B710" s="7" t="s">
        <v>221</v>
      </c>
      <c r="D710" s="7" t="s">
        <v>222</v>
      </c>
      <c r="E710" s="9">
        <v>-800</v>
      </c>
      <c r="H710" s="7" t="s">
        <v>162</v>
      </c>
    </row>
    <row r="711" spans="1:8" ht="14.1" customHeight="1" x14ac:dyDescent="0.2">
      <c r="A711" s="24" t="s">
        <v>221</v>
      </c>
      <c r="B711" s="7" t="s">
        <v>221</v>
      </c>
      <c r="D711" s="7" t="s">
        <v>149</v>
      </c>
      <c r="E711" s="9">
        <v>-100</v>
      </c>
      <c r="H711" s="7" t="s">
        <v>137</v>
      </c>
    </row>
    <row r="712" spans="1:8" ht="14.1" customHeight="1" x14ac:dyDescent="0.2">
      <c r="A712" s="24" t="s">
        <v>219</v>
      </c>
      <c r="B712" s="7" t="s">
        <v>219</v>
      </c>
      <c r="D712" s="7" t="s">
        <v>213</v>
      </c>
      <c r="E712" s="9">
        <v>-18.71</v>
      </c>
      <c r="H712" s="7" t="s">
        <v>137</v>
      </c>
    </row>
    <row r="713" spans="1:8" ht="14.1" customHeight="1" x14ac:dyDescent="0.2">
      <c r="A713" s="24" t="s">
        <v>219</v>
      </c>
      <c r="B713" s="7" t="s">
        <v>219</v>
      </c>
      <c r="D713" s="7" t="s">
        <v>220</v>
      </c>
      <c r="E713" s="9">
        <v>14.75</v>
      </c>
      <c r="H713" s="7" t="s">
        <v>137</v>
      </c>
    </row>
    <row r="714" spans="1:8" ht="14.1" customHeight="1" x14ac:dyDescent="0.2">
      <c r="A714" s="24" t="s">
        <v>219</v>
      </c>
      <c r="B714" s="7" t="s">
        <v>219</v>
      </c>
      <c r="D714" s="7" t="s">
        <v>157</v>
      </c>
      <c r="E714" s="9">
        <v>-40</v>
      </c>
      <c r="H714" s="7" t="s">
        <v>137</v>
      </c>
    </row>
    <row r="715" spans="1:8" ht="14.1" customHeight="1" x14ac:dyDescent="0.2">
      <c r="A715" s="24" t="s">
        <v>218</v>
      </c>
      <c r="B715" s="7" t="s">
        <v>218</v>
      </c>
      <c r="D715" s="7" t="s">
        <v>180</v>
      </c>
      <c r="E715" s="9">
        <v>-84.52</v>
      </c>
      <c r="H715" s="7" t="s">
        <v>137</v>
      </c>
    </row>
    <row r="716" spans="1:8" ht="14.1" customHeight="1" x14ac:dyDescent="0.2">
      <c r="A716" s="19">
        <v>41925</v>
      </c>
      <c r="B716" s="19">
        <v>41913</v>
      </c>
      <c r="C716" s="4" t="s">
        <v>7</v>
      </c>
      <c r="D716" s="4" t="s">
        <v>8</v>
      </c>
      <c r="E716" s="5">
        <v>-8.99</v>
      </c>
    </row>
    <row r="717" spans="1:8" ht="14.1" customHeight="1" x14ac:dyDescent="0.2">
      <c r="A717" s="19">
        <v>41925</v>
      </c>
      <c r="B717" s="19">
        <v>41913</v>
      </c>
      <c r="C717" s="4" t="s">
        <v>7</v>
      </c>
      <c r="D717" s="4" t="s">
        <v>8</v>
      </c>
      <c r="E717" s="5">
        <v>-0.27</v>
      </c>
    </row>
    <row r="718" spans="1:8" ht="14.1" customHeight="1" x14ac:dyDescent="0.2">
      <c r="A718" s="19">
        <v>41925</v>
      </c>
      <c r="B718" s="19">
        <v>41913</v>
      </c>
      <c r="C718" s="4" t="s">
        <v>7</v>
      </c>
      <c r="D718" s="4" t="s">
        <v>8</v>
      </c>
      <c r="E718" s="5">
        <v>-0.04</v>
      </c>
    </row>
    <row r="719" spans="1:8" ht="14.1" customHeight="1" x14ac:dyDescent="0.2">
      <c r="A719" s="24" t="s">
        <v>217</v>
      </c>
      <c r="B719" s="7" t="s">
        <v>217</v>
      </c>
      <c r="D719" s="7" t="s">
        <v>149</v>
      </c>
      <c r="E719" s="9">
        <v>-100</v>
      </c>
      <c r="H719" s="7" t="s">
        <v>137</v>
      </c>
    </row>
    <row r="720" spans="1:8" ht="14.1" customHeight="1" x14ac:dyDescent="0.2">
      <c r="A720" s="24" t="s">
        <v>215</v>
      </c>
      <c r="B720" s="7" t="s">
        <v>215</v>
      </c>
      <c r="D720" s="7" t="s">
        <v>174</v>
      </c>
      <c r="E720" s="9">
        <v>-437.55</v>
      </c>
      <c r="H720" s="7" t="s">
        <v>216</v>
      </c>
    </row>
    <row r="721" spans="1:8" ht="14.1" customHeight="1" x14ac:dyDescent="0.2">
      <c r="A721" s="24" t="s">
        <v>215</v>
      </c>
      <c r="B721" s="7" t="s">
        <v>215</v>
      </c>
      <c r="D721" s="7" t="s">
        <v>182</v>
      </c>
      <c r="E721" s="9">
        <v>-19.18</v>
      </c>
      <c r="H721" s="7" t="s">
        <v>137</v>
      </c>
    </row>
    <row r="722" spans="1:8" ht="14.1" customHeight="1" x14ac:dyDescent="0.2">
      <c r="A722" s="24" t="s">
        <v>215</v>
      </c>
      <c r="B722" s="7" t="s">
        <v>215</v>
      </c>
      <c r="D722" s="7" t="s">
        <v>213</v>
      </c>
      <c r="E722" s="9">
        <v>-80.7</v>
      </c>
      <c r="H722" s="7" t="s">
        <v>137</v>
      </c>
    </row>
    <row r="723" spans="1:8" ht="14.1" customHeight="1" x14ac:dyDescent="0.2">
      <c r="A723" s="21">
        <v>41927</v>
      </c>
      <c r="B723" s="21">
        <v>41927</v>
      </c>
      <c r="C723" s="3" t="s">
        <v>346</v>
      </c>
      <c r="D723" s="3" t="s">
        <v>216</v>
      </c>
      <c r="E723" s="6">
        <v>437.55</v>
      </c>
    </row>
    <row r="724" spans="1:8" ht="14.1" customHeight="1" x14ac:dyDescent="0.2">
      <c r="A724" s="25">
        <v>41927</v>
      </c>
      <c r="B724" s="23"/>
      <c r="C724" s="14" t="s">
        <v>535</v>
      </c>
      <c r="D724" s="15"/>
      <c r="E724" s="16">
        <v>-170.27</v>
      </c>
      <c r="G724" s="15"/>
      <c r="H724" s="15"/>
    </row>
    <row r="725" spans="1:8" ht="14.1" customHeight="1" x14ac:dyDescent="0.2">
      <c r="A725" s="19">
        <v>41928</v>
      </c>
      <c r="B725" s="19">
        <v>41928</v>
      </c>
      <c r="C725" s="4" t="s">
        <v>13</v>
      </c>
      <c r="D725" s="4" t="s">
        <v>61</v>
      </c>
      <c r="E725" s="5">
        <v>-45.38</v>
      </c>
    </row>
    <row r="726" spans="1:8" ht="14.1" customHeight="1" x14ac:dyDescent="0.2">
      <c r="A726" s="19">
        <v>41928</v>
      </c>
      <c r="B726" s="19">
        <v>41921</v>
      </c>
      <c r="C726" s="4" t="s">
        <v>13</v>
      </c>
      <c r="D726" s="4" t="s">
        <v>61</v>
      </c>
      <c r="E726" s="5">
        <v>-87.13</v>
      </c>
    </row>
    <row r="727" spans="1:8" ht="14.1" customHeight="1" x14ac:dyDescent="0.2">
      <c r="A727" s="19">
        <v>41929</v>
      </c>
      <c r="B727" s="19">
        <v>41929</v>
      </c>
      <c r="C727" s="4" t="s">
        <v>13</v>
      </c>
      <c r="D727" s="4" t="s">
        <v>63</v>
      </c>
      <c r="E727" s="5">
        <v>-18.149999999999999</v>
      </c>
    </row>
    <row r="728" spans="1:8" ht="14.1" customHeight="1" x14ac:dyDescent="0.2">
      <c r="A728" s="19">
        <v>41929</v>
      </c>
      <c r="B728" s="19">
        <v>41929</v>
      </c>
      <c r="C728" s="4" t="s">
        <v>13</v>
      </c>
      <c r="D728" s="4" t="s">
        <v>80</v>
      </c>
      <c r="E728" s="5">
        <v>-53.49</v>
      </c>
    </row>
    <row r="729" spans="1:8" ht="14.1" customHeight="1" x14ac:dyDescent="0.2">
      <c r="A729" s="19">
        <v>41929</v>
      </c>
      <c r="B729" s="19">
        <v>41929</v>
      </c>
      <c r="C729" s="4" t="s">
        <v>13</v>
      </c>
      <c r="D729" s="4" t="s">
        <v>61</v>
      </c>
      <c r="E729" s="5">
        <v>-45.38</v>
      </c>
    </row>
    <row r="730" spans="1:8" ht="14.1" customHeight="1" x14ac:dyDescent="0.2">
      <c r="A730" s="24" t="s">
        <v>214</v>
      </c>
      <c r="B730" s="7" t="s">
        <v>214</v>
      </c>
      <c r="D730" s="7" t="s">
        <v>149</v>
      </c>
      <c r="E730" s="9">
        <v>-100</v>
      </c>
      <c r="H730" s="7" t="s">
        <v>137</v>
      </c>
    </row>
    <row r="731" spans="1:8" ht="14.1" customHeight="1" x14ac:dyDescent="0.2">
      <c r="A731" s="24" t="s">
        <v>212</v>
      </c>
      <c r="B731" s="7" t="s">
        <v>212</v>
      </c>
      <c r="D731" s="7" t="s">
        <v>149</v>
      </c>
      <c r="E731" s="9">
        <v>-50</v>
      </c>
      <c r="H731" s="7" t="s">
        <v>137</v>
      </c>
    </row>
    <row r="732" spans="1:8" ht="14.1" customHeight="1" x14ac:dyDescent="0.2">
      <c r="A732" s="24" t="s">
        <v>212</v>
      </c>
      <c r="B732" s="7" t="s">
        <v>212</v>
      </c>
      <c r="D732" s="7" t="s">
        <v>182</v>
      </c>
      <c r="E732" s="9">
        <v>-15.7</v>
      </c>
      <c r="H732" s="7" t="s">
        <v>137</v>
      </c>
    </row>
    <row r="733" spans="1:8" ht="14.1" customHeight="1" x14ac:dyDescent="0.2">
      <c r="A733" s="24" t="s">
        <v>212</v>
      </c>
      <c r="B733" s="7" t="s">
        <v>212</v>
      </c>
      <c r="D733" s="7" t="s">
        <v>213</v>
      </c>
      <c r="E733" s="9">
        <v>-119.47</v>
      </c>
      <c r="H733" s="7" t="s">
        <v>137</v>
      </c>
    </row>
    <row r="734" spans="1:8" ht="14.1" customHeight="1" x14ac:dyDescent="0.2">
      <c r="A734" s="24" t="s">
        <v>212</v>
      </c>
      <c r="B734" s="7" t="s">
        <v>212</v>
      </c>
      <c r="D734" s="7" t="s">
        <v>182</v>
      </c>
      <c r="E734" s="9">
        <v>-13.28</v>
      </c>
      <c r="H734" s="7" t="s">
        <v>137</v>
      </c>
    </row>
    <row r="735" spans="1:8" ht="14.1" customHeight="1" x14ac:dyDescent="0.2">
      <c r="A735" s="19">
        <v>41932</v>
      </c>
      <c r="B735" s="19">
        <v>41932</v>
      </c>
      <c r="C735" s="4" t="s">
        <v>11</v>
      </c>
      <c r="D735" s="4" t="s">
        <v>29</v>
      </c>
      <c r="E735" s="5">
        <v>-90</v>
      </c>
    </row>
    <row r="736" spans="1:8" ht="14.1" customHeight="1" x14ac:dyDescent="0.2">
      <c r="A736" s="19">
        <v>41932</v>
      </c>
      <c r="B736" s="19">
        <v>41932</v>
      </c>
      <c r="C736" s="4" t="s">
        <v>11</v>
      </c>
      <c r="D736" s="4" t="s">
        <v>30</v>
      </c>
      <c r="E736" s="5">
        <v>-26.25</v>
      </c>
    </row>
    <row r="737" spans="1:8" ht="14.1" customHeight="1" x14ac:dyDescent="0.2">
      <c r="A737" s="24" t="s">
        <v>208</v>
      </c>
      <c r="B737" s="7" t="s">
        <v>208</v>
      </c>
      <c r="D737" s="7" t="s">
        <v>209</v>
      </c>
      <c r="E737" s="8">
        <v>-1443.14</v>
      </c>
      <c r="H737" s="7" t="s">
        <v>137</v>
      </c>
    </row>
    <row r="738" spans="1:8" ht="14.1" customHeight="1" x14ac:dyDescent="0.2">
      <c r="A738" s="24" t="s">
        <v>208</v>
      </c>
      <c r="B738" s="7" t="s">
        <v>208</v>
      </c>
      <c r="D738" s="7" t="s">
        <v>210</v>
      </c>
      <c r="E738" s="8">
        <v>1300</v>
      </c>
      <c r="H738" s="7" t="s">
        <v>211</v>
      </c>
    </row>
    <row r="739" spans="1:8" ht="14.1" customHeight="1" x14ac:dyDescent="0.2">
      <c r="A739" s="21">
        <v>41932</v>
      </c>
      <c r="B739" s="21">
        <v>41932</v>
      </c>
      <c r="C739" s="3" t="s">
        <v>516</v>
      </c>
      <c r="E739" s="6">
        <v>-437.57</v>
      </c>
    </row>
    <row r="740" spans="1:8" ht="14.1" customHeight="1" x14ac:dyDescent="0.2">
      <c r="A740" s="25">
        <v>41932</v>
      </c>
      <c r="B740" s="23"/>
      <c r="C740" s="14" t="s">
        <v>531</v>
      </c>
      <c r="D740" s="15"/>
      <c r="E740" s="16">
        <v>-32.01</v>
      </c>
      <c r="G740" s="15"/>
      <c r="H740" s="15"/>
    </row>
    <row r="741" spans="1:8" ht="14.1" customHeight="1" x14ac:dyDescent="0.2">
      <c r="A741" s="25">
        <v>41932</v>
      </c>
      <c r="B741" s="23"/>
      <c r="C741" s="14" t="s">
        <v>532</v>
      </c>
      <c r="D741" s="15"/>
      <c r="E741" s="16">
        <v>-4.97</v>
      </c>
      <c r="G741" s="15"/>
      <c r="H741" s="15"/>
    </row>
    <row r="742" spans="1:8" ht="14.1" customHeight="1" x14ac:dyDescent="0.2">
      <c r="A742" s="25">
        <v>41932</v>
      </c>
      <c r="B742" s="23"/>
      <c r="C742" s="14" t="s">
        <v>533</v>
      </c>
      <c r="D742" s="15" t="s">
        <v>534</v>
      </c>
      <c r="E742" s="15">
        <v>1173.7</v>
      </c>
      <c r="G742" s="15"/>
      <c r="H742" s="15"/>
    </row>
    <row r="743" spans="1:8" ht="14.1" customHeight="1" x14ac:dyDescent="0.2">
      <c r="A743" s="19">
        <v>41933</v>
      </c>
      <c r="B743" s="19">
        <v>41933</v>
      </c>
      <c r="C743" s="4" t="s">
        <v>13</v>
      </c>
      <c r="D743" s="4" t="s">
        <v>77</v>
      </c>
      <c r="E743" s="5">
        <v>-120.01</v>
      </c>
    </row>
    <row r="744" spans="1:8" ht="14.1" customHeight="1" x14ac:dyDescent="0.2">
      <c r="A744" s="19">
        <v>41933</v>
      </c>
      <c r="B744" s="19">
        <v>41933</v>
      </c>
      <c r="C744" s="4" t="s">
        <v>13</v>
      </c>
      <c r="D744" s="4" t="s">
        <v>36</v>
      </c>
      <c r="E744" s="5">
        <v>-123.23</v>
      </c>
    </row>
    <row r="745" spans="1:8" ht="14.1" customHeight="1" x14ac:dyDescent="0.2">
      <c r="A745" s="19">
        <v>41933</v>
      </c>
      <c r="B745" s="19">
        <v>41929</v>
      </c>
      <c r="C745" s="4" t="s">
        <v>13</v>
      </c>
      <c r="D745" s="4" t="s">
        <v>127</v>
      </c>
      <c r="E745" s="5">
        <v>-28.5</v>
      </c>
    </row>
    <row r="746" spans="1:8" ht="14.1" customHeight="1" x14ac:dyDescent="0.2">
      <c r="A746" s="19">
        <v>41934</v>
      </c>
      <c r="B746" s="19">
        <v>41934</v>
      </c>
      <c r="C746" s="4" t="s">
        <v>17</v>
      </c>
      <c r="D746" s="4" t="s">
        <v>128</v>
      </c>
      <c r="E746" s="5">
        <v>850</v>
      </c>
    </row>
    <row r="747" spans="1:8" ht="14.1" customHeight="1" x14ac:dyDescent="0.2">
      <c r="A747" s="19">
        <v>41934</v>
      </c>
      <c r="B747" s="19">
        <v>41934</v>
      </c>
      <c r="C747" s="4" t="s">
        <v>88</v>
      </c>
      <c r="D747" s="4" t="s">
        <v>89</v>
      </c>
      <c r="E747" s="5">
        <v>-452.5</v>
      </c>
    </row>
    <row r="748" spans="1:8" ht="14.1" customHeight="1" x14ac:dyDescent="0.2">
      <c r="A748" s="19">
        <v>41934</v>
      </c>
      <c r="B748" s="19">
        <v>41934</v>
      </c>
      <c r="C748" s="4" t="s">
        <v>88</v>
      </c>
      <c r="D748" s="4" t="s">
        <v>90</v>
      </c>
      <c r="E748" s="5">
        <v>-258.5</v>
      </c>
    </row>
    <row r="749" spans="1:8" ht="14.1" customHeight="1" x14ac:dyDescent="0.2">
      <c r="A749" s="24" t="s">
        <v>207</v>
      </c>
      <c r="B749" s="7" t="s">
        <v>207</v>
      </c>
      <c r="D749" s="7" t="s">
        <v>149</v>
      </c>
      <c r="E749" s="9">
        <v>-220</v>
      </c>
      <c r="H749" s="7" t="s">
        <v>137</v>
      </c>
    </row>
    <row r="750" spans="1:8" ht="14.1" customHeight="1" x14ac:dyDescent="0.2">
      <c r="A750" s="24" t="s">
        <v>207</v>
      </c>
      <c r="B750" s="7" t="s">
        <v>207</v>
      </c>
      <c r="D750" s="7" t="s">
        <v>204</v>
      </c>
      <c r="E750" s="9">
        <v>-15.45</v>
      </c>
      <c r="H750" s="7" t="s">
        <v>137</v>
      </c>
    </row>
    <row r="751" spans="1:8" ht="14.1" customHeight="1" x14ac:dyDescent="0.2">
      <c r="A751" s="19">
        <v>41936</v>
      </c>
      <c r="B751" s="19">
        <v>41936</v>
      </c>
      <c r="C751" s="4" t="s">
        <v>9</v>
      </c>
      <c r="D751" s="4" t="s">
        <v>10</v>
      </c>
      <c r="E751" s="5">
        <v>800</v>
      </c>
    </row>
    <row r="752" spans="1:8" ht="14.1" customHeight="1" x14ac:dyDescent="0.2">
      <c r="A752" s="19">
        <v>41936</v>
      </c>
      <c r="B752" s="19">
        <v>41936</v>
      </c>
      <c r="C752" s="4" t="s">
        <v>17</v>
      </c>
      <c r="D752" s="4" t="s">
        <v>112</v>
      </c>
      <c r="E752" s="5">
        <v>200</v>
      </c>
    </row>
    <row r="753" spans="1:8" ht="14.1" customHeight="1" x14ac:dyDescent="0.2">
      <c r="A753" s="24" t="s">
        <v>205</v>
      </c>
      <c r="B753" s="7" t="s">
        <v>205</v>
      </c>
      <c r="D753" s="7" t="s">
        <v>206</v>
      </c>
      <c r="E753" s="9">
        <v>-6.55</v>
      </c>
      <c r="H753" s="7" t="s">
        <v>137</v>
      </c>
    </row>
    <row r="754" spans="1:8" ht="14.1" customHeight="1" x14ac:dyDescent="0.2">
      <c r="A754" s="25">
        <v>41936</v>
      </c>
      <c r="B754" s="23"/>
      <c r="C754" s="14" t="s">
        <v>530</v>
      </c>
      <c r="D754" s="15"/>
      <c r="E754" s="16">
        <v>-800</v>
      </c>
      <c r="G754" s="15"/>
      <c r="H754" s="15"/>
    </row>
    <row r="755" spans="1:8" ht="14.1" customHeight="1" x14ac:dyDescent="0.2">
      <c r="A755" s="24" t="s">
        <v>201</v>
      </c>
      <c r="B755" s="7" t="s">
        <v>201</v>
      </c>
      <c r="D755" s="7" t="s">
        <v>200</v>
      </c>
      <c r="E755" s="9">
        <v>-27.06</v>
      </c>
      <c r="H755" s="7" t="s">
        <v>137</v>
      </c>
    </row>
    <row r="756" spans="1:8" ht="14.1" customHeight="1" x14ac:dyDescent="0.2">
      <c r="A756" s="24" t="s">
        <v>201</v>
      </c>
      <c r="B756" s="7" t="s">
        <v>201</v>
      </c>
      <c r="D756" s="7" t="s">
        <v>202</v>
      </c>
      <c r="E756" s="9">
        <v>-14.65</v>
      </c>
      <c r="H756" s="7" t="s">
        <v>137</v>
      </c>
    </row>
    <row r="757" spans="1:8" ht="14.1" customHeight="1" x14ac:dyDescent="0.2">
      <c r="A757" s="24" t="s">
        <v>201</v>
      </c>
      <c r="B757" s="7" t="s">
        <v>201</v>
      </c>
      <c r="D757" s="7" t="s">
        <v>203</v>
      </c>
      <c r="E757" s="9">
        <v>-29.7</v>
      </c>
      <c r="H757" s="7" t="s">
        <v>137</v>
      </c>
    </row>
    <row r="758" spans="1:8" ht="14.1" customHeight="1" x14ac:dyDescent="0.2">
      <c r="A758" s="24" t="s">
        <v>201</v>
      </c>
      <c r="B758" s="7" t="s">
        <v>201</v>
      </c>
      <c r="D758" s="7" t="s">
        <v>204</v>
      </c>
      <c r="E758" s="9">
        <v>-10.5</v>
      </c>
      <c r="H758" s="7" t="s">
        <v>137</v>
      </c>
    </row>
    <row r="759" spans="1:8" ht="14.1" customHeight="1" x14ac:dyDescent="0.2">
      <c r="A759" s="25">
        <v>41937</v>
      </c>
      <c r="B759" s="23"/>
      <c r="C759" s="14" t="s">
        <v>527</v>
      </c>
      <c r="D759" s="15"/>
      <c r="E759" s="16">
        <v>-1</v>
      </c>
      <c r="G759" s="15"/>
      <c r="H759" s="15"/>
    </row>
    <row r="760" spans="1:8" ht="14.1" customHeight="1" x14ac:dyDescent="0.2">
      <c r="A760" s="24" t="s">
        <v>198</v>
      </c>
      <c r="B760" s="7" t="s">
        <v>198</v>
      </c>
      <c r="D760" s="7" t="s">
        <v>199</v>
      </c>
      <c r="E760" s="9">
        <v>-26.45</v>
      </c>
      <c r="H760" s="7" t="s">
        <v>137</v>
      </c>
    </row>
    <row r="761" spans="1:8" ht="14.1" customHeight="1" x14ac:dyDescent="0.2">
      <c r="A761" s="24" t="s">
        <v>198</v>
      </c>
      <c r="B761" s="7" t="s">
        <v>198</v>
      </c>
      <c r="D761" s="7" t="s">
        <v>200</v>
      </c>
      <c r="E761" s="9">
        <v>-44.14</v>
      </c>
      <c r="H761" s="7" t="s">
        <v>137</v>
      </c>
    </row>
    <row r="762" spans="1:8" ht="14.1" customHeight="1" x14ac:dyDescent="0.2">
      <c r="A762" s="19">
        <v>41940</v>
      </c>
      <c r="B762" s="19">
        <v>41940</v>
      </c>
      <c r="C762" s="4" t="s">
        <v>88</v>
      </c>
      <c r="D762" s="4" t="s">
        <v>91</v>
      </c>
      <c r="E762" s="5">
        <v>-285.11</v>
      </c>
    </row>
    <row r="763" spans="1:8" ht="14.1" customHeight="1" x14ac:dyDescent="0.2">
      <c r="A763" s="24" t="s">
        <v>197</v>
      </c>
      <c r="B763" s="7" t="s">
        <v>197</v>
      </c>
      <c r="D763" s="7" t="s">
        <v>149</v>
      </c>
      <c r="E763" s="9">
        <v>-40</v>
      </c>
      <c r="H763" s="7" t="s">
        <v>137</v>
      </c>
    </row>
    <row r="764" spans="1:8" ht="14.1" customHeight="1" x14ac:dyDescent="0.2">
      <c r="A764" s="19">
        <v>41941</v>
      </c>
      <c r="B764" s="19">
        <v>41941</v>
      </c>
      <c r="C764" s="4" t="s">
        <v>13</v>
      </c>
      <c r="D764" s="4" t="s">
        <v>42</v>
      </c>
      <c r="E764" s="5">
        <v>-38.14</v>
      </c>
    </row>
    <row r="765" spans="1:8" ht="14.1" customHeight="1" x14ac:dyDescent="0.2">
      <c r="A765" s="19">
        <v>41941</v>
      </c>
      <c r="B765" s="19">
        <v>41941</v>
      </c>
      <c r="C765" s="4" t="s">
        <v>13</v>
      </c>
      <c r="D765" s="4" t="s">
        <v>129</v>
      </c>
      <c r="E765" s="5">
        <v>-14.47</v>
      </c>
    </row>
    <row r="766" spans="1:8" ht="14.1" customHeight="1" x14ac:dyDescent="0.2">
      <c r="A766" s="19">
        <v>41941</v>
      </c>
      <c r="B766" s="19">
        <v>41941</v>
      </c>
      <c r="C766" s="4" t="s">
        <v>13</v>
      </c>
      <c r="D766" s="4" t="s">
        <v>130</v>
      </c>
      <c r="E766" s="5">
        <v>-10.91</v>
      </c>
    </row>
    <row r="767" spans="1:8" ht="14.1" customHeight="1" x14ac:dyDescent="0.2">
      <c r="A767" s="19">
        <v>41942</v>
      </c>
      <c r="B767" s="19">
        <v>41942</v>
      </c>
      <c r="C767" s="4" t="s">
        <v>18</v>
      </c>
      <c r="D767" s="4" t="s">
        <v>23</v>
      </c>
      <c r="E767" s="5">
        <v>-30</v>
      </c>
    </row>
    <row r="768" spans="1:8" ht="14.1" customHeight="1" x14ac:dyDescent="0.2">
      <c r="A768" s="19">
        <v>41942</v>
      </c>
      <c r="B768" s="19">
        <v>41942</v>
      </c>
      <c r="C768" s="4" t="s">
        <v>17</v>
      </c>
      <c r="D768" s="4" t="s">
        <v>23</v>
      </c>
      <c r="E768" s="5">
        <v>30</v>
      </c>
    </row>
    <row r="769" spans="1:8" ht="14.1" customHeight="1" x14ac:dyDescent="0.2">
      <c r="A769" s="19">
        <v>41943</v>
      </c>
      <c r="B769" s="19">
        <v>41943</v>
      </c>
      <c r="C769" s="4" t="s">
        <v>13</v>
      </c>
      <c r="D769" s="4" t="s">
        <v>27</v>
      </c>
      <c r="E769" s="5">
        <v>-298.62</v>
      </c>
    </row>
    <row r="770" spans="1:8" ht="14.1" customHeight="1" x14ac:dyDescent="0.2">
      <c r="A770" s="19">
        <v>41943</v>
      </c>
      <c r="B770" s="19">
        <v>41942</v>
      </c>
      <c r="C770" s="4" t="s">
        <v>13</v>
      </c>
      <c r="D770" s="4" t="s">
        <v>42</v>
      </c>
      <c r="E770" s="5">
        <v>-27.5</v>
      </c>
    </row>
    <row r="771" spans="1:8" ht="14.1" customHeight="1" x14ac:dyDescent="0.2">
      <c r="A771" s="24" t="s">
        <v>196</v>
      </c>
      <c r="B771" s="7" t="s">
        <v>196</v>
      </c>
      <c r="D771" s="7" t="s">
        <v>164</v>
      </c>
      <c r="E771" s="9">
        <v>-467.07</v>
      </c>
      <c r="H771" s="7" t="s">
        <v>137</v>
      </c>
    </row>
    <row r="772" spans="1:8" ht="14.1" customHeight="1" x14ac:dyDescent="0.2">
      <c r="A772" s="25">
        <v>41945</v>
      </c>
      <c r="B772" s="23"/>
      <c r="C772" s="14" t="s">
        <v>527</v>
      </c>
      <c r="D772" s="15"/>
      <c r="E772" s="16">
        <v>-6</v>
      </c>
      <c r="G772" s="15"/>
      <c r="H772" s="15"/>
    </row>
    <row r="773" spans="1:8" ht="14.1" customHeight="1" x14ac:dyDescent="0.2">
      <c r="A773" s="19">
        <v>41946</v>
      </c>
      <c r="B773" s="19">
        <v>41946</v>
      </c>
      <c r="C773" s="4" t="s">
        <v>5</v>
      </c>
      <c r="D773" s="4" t="s">
        <v>6</v>
      </c>
      <c r="E773" s="5">
        <v>-269.47000000000003</v>
      </c>
    </row>
    <row r="774" spans="1:8" ht="14.1" customHeight="1" x14ac:dyDescent="0.2">
      <c r="A774" s="19">
        <v>41946</v>
      </c>
      <c r="B774" s="19">
        <v>41946</v>
      </c>
      <c r="C774" s="4" t="s">
        <v>13</v>
      </c>
      <c r="D774" s="4" t="s">
        <v>39</v>
      </c>
      <c r="E774" s="5">
        <v>-45</v>
      </c>
    </row>
    <row r="775" spans="1:8" ht="14.1" customHeight="1" x14ac:dyDescent="0.2">
      <c r="A775" s="24" t="s">
        <v>190</v>
      </c>
      <c r="B775" s="7" t="s">
        <v>190</v>
      </c>
      <c r="D775" s="7" t="s">
        <v>191</v>
      </c>
      <c r="E775" s="9">
        <v>-600</v>
      </c>
      <c r="H775" s="7" t="s">
        <v>192</v>
      </c>
    </row>
    <row r="776" spans="1:8" ht="14.1" customHeight="1" x14ac:dyDescent="0.2">
      <c r="A776" s="24" t="s">
        <v>190</v>
      </c>
      <c r="B776" s="7" t="s">
        <v>190</v>
      </c>
      <c r="D776" s="7" t="s">
        <v>132</v>
      </c>
      <c r="E776" s="8">
        <v>3436.4</v>
      </c>
      <c r="H776" s="7" t="s">
        <v>193</v>
      </c>
    </row>
    <row r="777" spans="1:8" ht="14.1" customHeight="1" x14ac:dyDescent="0.2">
      <c r="A777" s="24" t="s">
        <v>190</v>
      </c>
      <c r="B777" s="7" t="s">
        <v>190</v>
      </c>
      <c r="D777" s="7" t="s">
        <v>132</v>
      </c>
      <c r="E777" s="8">
        <v>1911.8</v>
      </c>
      <c r="H777" s="7" t="s">
        <v>194</v>
      </c>
    </row>
    <row r="778" spans="1:8" ht="14.1" customHeight="1" x14ac:dyDescent="0.2">
      <c r="A778" s="24" t="s">
        <v>190</v>
      </c>
      <c r="B778" s="7" t="s">
        <v>190</v>
      </c>
      <c r="D778" s="7" t="s">
        <v>132</v>
      </c>
      <c r="E778" s="8">
        <v>1678.27</v>
      </c>
      <c r="H778" s="7" t="s">
        <v>195</v>
      </c>
    </row>
    <row r="779" spans="1:8" ht="14.1" customHeight="1" x14ac:dyDescent="0.2">
      <c r="A779" s="21">
        <v>41946</v>
      </c>
      <c r="B779" s="21">
        <v>41946</v>
      </c>
      <c r="C779" s="3" t="s">
        <v>515</v>
      </c>
      <c r="E779" s="6">
        <v>-10.52</v>
      </c>
    </row>
    <row r="780" spans="1:8" ht="14.1" customHeight="1" x14ac:dyDescent="0.2">
      <c r="A780" s="21">
        <v>41946</v>
      </c>
      <c r="B780" s="21">
        <v>41946</v>
      </c>
      <c r="C780" s="3" t="s">
        <v>149</v>
      </c>
      <c r="E780" s="6">
        <v>-20</v>
      </c>
    </row>
    <row r="781" spans="1:8" ht="14.1" customHeight="1" x14ac:dyDescent="0.2">
      <c r="A781" s="21">
        <v>41946</v>
      </c>
      <c r="B781" s="21">
        <v>41946</v>
      </c>
      <c r="C781" s="3" t="s">
        <v>515</v>
      </c>
      <c r="E781" s="6">
        <v>-21.56</v>
      </c>
    </row>
    <row r="782" spans="1:8" ht="14.1" customHeight="1" x14ac:dyDescent="0.2">
      <c r="A782" s="19">
        <v>41947</v>
      </c>
      <c r="B782" s="19">
        <v>41947</v>
      </c>
      <c r="C782" s="4" t="s">
        <v>13</v>
      </c>
      <c r="D782" s="4" t="s">
        <v>14</v>
      </c>
      <c r="E782" s="5">
        <v>-217.43</v>
      </c>
    </row>
    <row r="783" spans="1:8" ht="14.1" customHeight="1" x14ac:dyDescent="0.2">
      <c r="A783" s="19">
        <v>41947</v>
      </c>
      <c r="B783" s="19">
        <v>41947</v>
      </c>
      <c r="C783" s="4" t="s">
        <v>13</v>
      </c>
      <c r="D783" s="4" t="s">
        <v>14</v>
      </c>
      <c r="E783" s="5">
        <v>-120.66</v>
      </c>
    </row>
    <row r="784" spans="1:8" ht="14.1" customHeight="1" x14ac:dyDescent="0.2">
      <c r="A784" s="19">
        <v>41947</v>
      </c>
      <c r="B784" s="19">
        <v>41947</v>
      </c>
      <c r="C784" s="4" t="s">
        <v>13</v>
      </c>
      <c r="D784" s="4" t="s">
        <v>61</v>
      </c>
      <c r="E784" s="5">
        <v>-60.5</v>
      </c>
    </row>
    <row r="785" spans="1:8" ht="14.1" customHeight="1" x14ac:dyDescent="0.2">
      <c r="A785" s="19">
        <v>41947</v>
      </c>
      <c r="B785" s="19">
        <v>41947</v>
      </c>
      <c r="C785" s="4" t="s">
        <v>17</v>
      </c>
      <c r="D785" s="4" t="s">
        <v>87</v>
      </c>
      <c r="E785" s="5">
        <v>27.5</v>
      </c>
    </row>
    <row r="786" spans="1:8" ht="14.1" customHeight="1" x14ac:dyDescent="0.2">
      <c r="A786" s="19">
        <v>41947</v>
      </c>
      <c r="B786" s="19">
        <v>41947</v>
      </c>
      <c r="C786" s="4" t="s">
        <v>17</v>
      </c>
      <c r="D786" s="4" t="s">
        <v>87</v>
      </c>
      <c r="E786" s="5">
        <v>26</v>
      </c>
    </row>
    <row r="787" spans="1:8" ht="14.1" customHeight="1" x14ac:dyDescent="0.2">
      <c r="A787" s="19">
        <v>41947</v>
      </c>
      <c r="B787" s="19">
        <v>41947</v>
      </c>
      <c r="C787" s="4" t="s">
        <v>17</v>
      </c>
      <c r="D787" s="4" t="s">
        <v>124</v>
      </c>
      <c r="E787" s="5">
        <v>690</v>
      </c>
    </row>
    <row r="788" spans="1:8" ht="14.1" customHeight="1" x14ac:dyDescent="0.2">
      <c r="A788" s="19">
        <v>41947</v>
      </c>
      <c r="B788" s="19">
        <v>41947</v>
      </c>
      <c r="C788" s="4" t="s">
        <v>88</v>
      </c>
      <c r="D788" s="4" t="s">
        <v>91</v>
      </c>
      <c r="E788" s="5">
        <v>-355.56</v>
      </c>
    </row>
    <row r="789" spans="1:8" ht="14.1" customHeight="1" x14ac:dyDescent="0.2">
      <c r="A789" s="24" t="s">
        <v>189</v>
      </c>
      <c r="B789" s="7" t="s">
        <v>189</v>
      </c>
      <c r="D789" s="7" t="s">
        <v>149</v>
      </c>
      <c r="E789" s="9">
        <v>-200</v>
      </c>
      <c r="H789" s="7" t="s">
        <v>137</v>
      </c>
    </row>
    <row r="790" spans="1:8" ht="14.1" customHeight="1" x14ac:dyDescent="0.2">
      <c r="A790" s="21">
        <v>41947</v>
      </c>
      <c r="B790" s="21">
        <v>41947</v>
      </c>
      <c r="C790" s="3" t="s">
        <v>514</v>
      </c>
      <c r="E790" s="6">
        <v>-10.66</v>
      </c>
    </row>
    <row r="791" spans="1:8" ht="14.1" customHeight="1" x14ac:dyDescent="0.2">
      <c r="A791" s="24" t="s">
        <v>188</v>
      </c>
      <c r="B791" s="7" t="s">
        <v>188</v>
      </c>
      <c r="D791" s="7" t="s">
        <v>158</v>
      </c>
      <c r="E791" s="9">
        <v>-122.83</v>
      </c>
      <c r="H791" s="7" t="s">
        <v>137</v>
      </c>
    </row>
    <row r="792" spans="1:8" ht="14.1" customHeight="1" x14ac:dyDescent="0.2">
      <c r="A792" s="19">
        <v>41949</v>
      </c>
      <c r="B792" s="19">
        <v>41949</v>
      </c>
      <c r="C792" s="4" t="s">
        <v>13</v>
      </c>
      <c r="D792" s="4" t="s">
        <v>61</v>
      </c>
      <c r="E792" s="5">
        <v>-87.13</v>
      </c>
    </row>
    <row r="793" spans="1:8" ht="14.1" customHeight="1" x14ac:dyDescent="0.2">
      <c r="A793" s="24" t="s">
        <v>187</v>
      </c>
      <c r="B793" s="7" t="s">
        <v>187</v>
      </c>
      <c r="D793" s="7" t="s">
        <v>182</v>
      </c>
      <c r="E793" s="9">
        <v>-4.1100000000000003</v>
      </c>
      <c r="H793" s="7" t="s">
        <v>137</v>
      </c>
    </row>
    <row r="794" spans="1:8" ht="14.1" customHeight="1" x14ac:dyDescent="0.2">
      <c r="A794" s="24" t="s">
        <v>185</v>
      </c>
      <c r="B794" s="7" t="s">
        <v>185</v>
      </c>
      <c r="D794" s="7" t="s">
        <v>149</v>
      </c>
      <c r="E794" s="9">
        <v>-200</v>
      </c>
      <c r="H794" s="7" t="s">
        <v>137</v>
      </c>
    </row>
    <row r="795" spans="1:8" ht="14.1" customHeight="1" x14ac:dyDescent="0.2">
      <c r="A795" s="24" t="s">
        <v>185</v>
      </c>
      <c r="B795" s="7" t="s">
        <v>185</v>
      </c>
      <c r="D795" s="7" t="s">
        <v>170</v>
      </c>
      <c r="E795" s="8">
        <v>-1350</v>
      </c>
      <c r="H795" s="7" t="s">
        <v>186</v>
      </c>
    </row>
    <row r="796" spans="1:8" ht="14.1" customHeight="1" x14ac:dyDescent="0.2">
      <c r="A796" s="24" t="s">
        <v>185</v>
      </c>
      <c r="B796" s="7" t="s">
        <v>185</v>
      </c>
      <c r="D796" s="7" t="s">
        <v>166</v>
      </c>
      <c r="E796" s="9">
        <v>-135</v>
      </c>
      <c r="H796" s="7" t="s">
        <v>167</v>
      </c>
    </row>
    <row r="797" spans="1:8" ht="14.1" customHeight="1" x14ac:dyDescent="0.2">
      <c r="A797" s="24" t="s">
        <v>184</v>
      </c>
      <c r="B797" s="7" t="s">
        <v>184</v>
      </c>
      <c r="D797" s="7" t="s">
        <v>146</v>
      </c>
      <c r="E797" s="9">
        <v>-20</v>
      </c>
      <c r="H797" s="7" t="s">
        <v>137</v>
      </c>
    </row>
    <row r="798" spans="1:8" ht="14.1" customHeight="1" x14ac:dyDescent="0.2">
      <c r="A798" s="19">
        <v>41956</v>
      </c>
      <c r="B798" s="19">
        <v>41956</v>
      </c>
      <c r="C798" s="4" t="s">
        <v>13</v>
      </c>
      <c r="D798" s="4" t="s">
        <v>61</v>
      </c>
      <c r="E798" s="5">
        <v>-45.38</v>
      </c>
    </row>
    <row r="799" spans="1:8" ht="14.1" customHeight="1" x14ac:dyDescent="0.2">
      <c r="A799" s="24" t="s">
        <v>179</v>
      </c>
      <c r="B799" s="7" t="s">
        <v>179</v>
      </c>
      <c r="D799" s="7" t="s">
        <v>180</v>
      </c>
      <c r="E799" s="9">
        <v>-31</v>
      </c>
      <c r="H799" s="7" t="s">
        <v>137</v>
      </c>
    </row>
    <row r="800" spans="1:8" ht="14.1" customHeight="1" x14ac:dyDescent="0.2">
      <c r="A800" s="24" t="s">
        <v>179</v>
      </c>
      <c r="B800" s="7" t="s">
        <v>179</v>
      </c>
      <c r="D800" s="7" t="s">
        <v>181</v>
      </c>
      <c r="E800" s="9">
        <v>-13.45</v>
      </c>
      <c r="H800" s="7" t="s">
        <v>137</v>
      </c>
    </row>
    <row r="801" spans="1:8" ht="14.1" customHeight="1" x14ac:dyDescent="0.2">
      <c r="A801" s="24" t="s">
        <v>179</v>
      </c>
      <c r="B801" s="7" t="s">
        <v>179</v>
      </c>
      <c r="D801" s="7" t="s">
        <v>182</v>
      </c>
      <c r="E801" s="9">
        <v>-25.19</v>
      </c>
      <c r="H801" s="7" t="s">
        <v>137</v>
      </c>
    </row>
    <row r="802" spans="1:8" ht="14.1" customHeight="1" x14ac:dyDescent="0.2">
      <c r="A802" s="24" t="s">
        <v>179</v>
      </c>
      <c r="B802" s="7" t="s">
        <v>179</v>
      </c>
      <c r="D802" s="7" t="s">
        <v>157</v>
      </c>
      <c r="E802" s="9">
        <v>-40</v>
      </c>
      <c r="H802" s="7" t="s">
        <v>137</v>
      </c>
    </row>
    <row r="803" spans="1:8" ht="14.1" customHeight="1" x14ac:dyDescent="0.2">
      <c r="A803" s="24" t="s">
        <v>179</v>
      </c>
      <c r="B803" s="7" t="s">
        <v>179</v>
      </c>
      <c r="D803" s="7" t="s">
        <v>149</v>
      </c>
      <c r="E803" s="9">
        <v>-50</v>
      </c>
      <c r="H803" s="7" t="s">
        <v>137</v>
      </c>
    </row>
    <row r="804" spans="1:8" ht="14.1" customHeight="1" x14ac:dyDescent="0.2">
      <c r="A804" s="24" t="s">
        <v>179</v>
      </c>
      <c r="B804" s="7" t="s">
        <v>179</v>
      </c>
      <c r="D804" s="7" t="s">
        <v>183</v>
      </c>
      <c r="E804" s="9">
        <v>-14.93</v>
      </c>
      <c r="H804" s="7" t="s">
        <v>137</v>
      </c>
    </row>
    <row r="805" spans="1:8" ht="14.1" customHeight="1" x14ac:dyDescent="0.2">
      <c r="A805" s="21">
        <v>41957</v>
      </c>
      <c r="B805" s="21">
        <v>41957</v>
      </c>
      <c r="C805" s="3" t="s">
        <v>220</v>
      </c>
      <c r="E805" s="6">
        <v>9.19</v>
      </c>
    </row>
    <row r="806" spans="1:8" ht="14.1" customHeight="1" x14ac:dyDescent="0.2">
      <c r="A806" s="19">
        <v>41960</v>
      </c>
      <c r="B806" s="19">
        <v>41960</v>
      </c>
      <c r="C806" s="4" t="s">
        <v>13</v>
      </c>
      <c r="D806" s="4" t="s">
        <v>81</v>
      </c>
      <c r="E806" s="5">
        <v>-43.81</v>
      </c>
    </row>
    <row r="807" spans="1:8" ht="14.1" customHeight="1" x14ac:dyDescent="0.2">
      <c r="A807" s="19">
        <v>41960</v>
      </c>
      <c r="B807" s="19">
        <v>41960</v>
      </c>
      <c r="C807" s="4" t="s">
        <v>13</v>
      </c>
      <c r="D807" s="4" t="s">
        <v>63</v>
      </c>
      <c r="E807" s="5">
        <v>-18.149999999999999</v>
      </c>
    </row>
    <row r="808" spans="1:8" ht="14.1" customHeight="1" x14ac:dyDescent="0.2">
      <c r="A808" s="19">
        <v>41960</v>
      </c>
      <c r="B808" s="19">
        <v>41960</v>
      </c>
      <c r="C808" s="4" t="s">
        <v>13</v>
      </c>
      <c r="D808" s="4" t="s">
        <v>28</v>
      </c>
      <c r="E808" s="5">
        <v>-123</v>
      </c>
    </row>
    <row r="809" spans="1:8" ht="14.1" customHeight="1" x14ac:dyDescent="0.2">
      <c r="A809" s="24" t="s">
        <v>177</v>
      </c>
      <c r="B809" s="7" t="s">
        <v>177</v>
      </c>
      <c r="D809" s="7" t="s">
        <v>178</v>
      </c>
      <c r="E809" s="9">
        <v>-19.899999999999999</v>
      </c>
      <c r="H809" s="7" t="s">
        <v>137</v>
      </c>
    </row>
    <row r="810" spans="1:8" ht="14.1" customHeight="1" x14ac:dyDescent="0.2">
      <c r="A810" s="19">
        <v>41962</v>
      </c>
      <c r="B810" s="19">
        <v>41962</v>
      </c>
      <c r="C810" s="4" t="s">
        <v>13</v>
      </c>
      <c r="D810" s="4" t="s">
        <v>77</v>
      </c>
      <c r="E810" s="5">
        <v>-98.14</v>
      </c>
    </row>
    <row r="811" spans="1:8" ht="14.1" customHeight="1" x14ac:dyDescent="0.2">
      <c r="A811" s="24" t="s">
        <v>176</v>
      </c>
      <c r="B811" s="7" t="s">
        <v>176</v>
      </c>
      <c r="D811" s="7" t="s">
        <v>149</v>
      </c>
      <c r="E811" s="9">
        <v>-100</v>
      </c>
      <c r="H811" s="7" t="s">
        <v>137</v>
      </c>
    </row>
    <row r="812" spans="1:8" ht="14.1" customHeight="1" x14ac:dyDescent="0.2">
      <c r="A812" s="24" t="s">
        <v>176</v>
      </c>
      <c r="B812" s="7" t="s">
        <v>176</v>
      </c>
      <c r="D812" s="7" t="s">
        <v>149</v>
      </c>
      <c r="E812" s="9">
        <v>-40</v>
      </c>
      <c r="H812" s="7" t="s">
        <v>137</v>
      </c>
    </row>
    <row r="813" spans="1:8" ht="14.1" customHeight="1" x14ac:dyDescent="0.2">
      <c r="A813" s="19">
        <v>41964</v>
      </c>
      <c r="B813" s="19">
        <v>41964</v>
      </c>
      <c r="C813" s="4" t="s">
        <v>17</v>
      </c>
      <c r="D813" s="4" t="s">
        <v>128</v>
      </c>
      <c r="E813" s="5">
        <v>850</v>
      </c>
    </row>
    <row r="814" spans="1:8" ht="14.1" customHeight="1" x14ac:dyDescent="0.2">
      <c r="A814" s="19">
        <v>41964</v>
      </c>
      <c r="B814" s="19">
        <v>41964</v>
      </c>
      <c r="C814" s="4" t="s">
        <v>88</v>
      </c>
      <c r="D814" s="4" t="s">
        <v>89</v>
      </c>
      <c r="E814" s="5">
        <v>-452.38</v>
      </c>
    </row>
    <row r="815" spans="1:8" ht="14.1" customHeight="1" x14ac:dyDescent="0.2">
      <c r="A815" s="19">
        <v>41964</v>
      </c>
      <c r="B815" s="19">
        <v>41964</v>
      </c>
      <c r="C815" s="4" t="s">
        <v>88</v>
      </c>
      <c r="D815" s="4" t="s">
        <v>90</v>
      </c>
      <c r="E815" s="5">
        <v>-258.43</v>
      </c>
    </row>
    <row r="816" spans="1:8" ht="14.1" customHeight="1" x14ac:dyDescent="0.2">
      <c r="A816" s="24" t="s">
        <v>175</v>
      </c>
      <c r="B816" s="7" t="s">
        <v>175</v>
      </c>
      <c r="D816" s="7" t="s">
        <v>149</v>
      </c>
      <c r="E816" s="9">
        <v>-20</v>
      </c>
      <c r="H816" s="7" t="s">
        <v>137</v>
      </c>
    </row>
    <row r="817" spans="1:8" ht="14.1" customHeight="1" x14ac:dyDescent="0.2">
      <c r="A817" s="25">
        <v>41964</v>
      </c>
      <c r="B817" s="23"/>
      <c r="C817" s="14" t="s">
        <v>528</v>
      </c>
      <c r="D817" s="15" t="s">
        <v>529</v>
      </c>
      <c r="E817" s="16">
        <v>-66.7</v>
      </c>
      <c r="G817" s="15"/>
      <c r="H817" s="17"/>
    </row>
    <row r="818" spans="1:8" ht="14.1" customHeight="1" x14ac:dyDescent="0.2">
      <c r="A818" s="19">
        <v>41968</v>
      </c>
      <c r="B818" s="19">
        <v>41968</v>
      </c>
      <c r="C818" s="4" t="s">
        <v>17</v>
      </c>
      <c r="D818" s="4" t="s">
        <v>112</v>
      </c>
      <c r="E818" s="5">
        <v>200</v>
      </c>
    </row>
    <row r="819" spans="1:8" ht="14.1" customHeight="1" x14ac:dyDescent="0.2">
      <c r="A819" s="19">
        <v>41969</v>
      </c>
      <c r="B819" s="19">
        <v>41969</v>
      </c>
      <c r="C819" s="4" t="s">
        <v>13</v>
      </c>
      <c r="D819" s="4" t="s">
        <v>82</v>
      </c>
      <c r="E819" s="5">
        <v>-39.17</v>
      </c>
    </row>
    <row r="820" spans="1:8" ht="14.1" customHeight="1" x14ac:dyDescent="0.2">
      <c r="A820" s="21">
        <v>41970</v>
      </c>
      <c r="B820" s="21">
        <v>41970</v>
      </c>
      <c r="C820" s="3" t="s">
        <v>512</v>
      </c>
      <c r="D820" s="3" t="s">
        <v>513</v>
      </c>
      <c r="E820" s="6">
        <v>-292.45</v>
      </c>
    </row>
    <row r="821" spans="1:8" ht="14.1" customHeight="1" x14ac:dyDescent="0.2">
      <c r="A821" s="21">
        <v>41970</v>
      </c>
      <c r="B821" s="21">
        <v>41970</v>
      </c>
      <c r="C821" s="3" t="s">
        <v>346</v>
      </c>
      <c r="D821" s="3" t="s">
        <v>162</v>
      </c>
      <c r="E821" s="6">
        <v>300</v>
      </c>
    </row>
    <row r="822" spans="1:8" ht="14.1" customHeight="1" x14ac:dyDescent="0.2">
      <c r="A822" s="19">
        <v>41971</v>
      </c>
      <c r="B822" s="19">
        <v>41971</v>
      </c>
      <c r="C822" s="4" t="s">
        <v>17</v>
      </c>
      <c r="D822" s="4" t="s">
        <v>31</v>
      </c>
      <c r="E822" s="5">
        <v>140.11000000000001</v>
      </c>
    </row>
    <row r="823" spans="1:8" ht="14.1" customHeight="1" x14ac:dyDescent="0.2">
      <c r="A823" s="19">
        <v>41971</v>
      </c>
      <c r="B823" s="19">
        <v>41971</v>
      </c>
      <c r="C823" s="4" t="s">
        <v>13</v>
      </c>
      <c r="D823" s="4" t="s">
        <v>27</v>
      </c>
      <c r="E823" s="5">
        <v>-298.62</v>
      </c>
    </row>
    <row r="824" spans="1:8" ht="14.1" customHeight="1" x14ac:dyDescent="0.2">
      <c r="A824" s="24" t="s">
        <v>173</v>
      </c>
      <c r="B824" s="7" t="s">
        <v>173</v>
      </c>
      <c r="D824" s="7" t="s">
        <v>146</v>
      </c>
      <c r="E824" s="9">
        <v>-10</v>
      </c>
      <c r="H824" s="7" t="s">
        <v>137</v>
      </c>
    </row>
    <row r="825" spans="1:8" ht="14.1" customHeight="1" x14ac:dyDescent="0.2">
      <c r="A825" s="19">
        <v>41974</v>
      </c>
      <c r="B825" s="19">
        <v>41974</v>
      </c>
      <c r="C825" s="4" t="s">
        <v>13</v>
      </c>
      <c r="D825" s="4" t="s">
        <v>39</v>
      </c>
      <c r="E825" s="5">
        <v>-45</v>
      </c>
    </row>
    <row r="826" spans="1:8" ht="14.1" customHeight="1" x14ac:dyDescent="0.2">
      <c r="A826" s="19">
        <v>41974</v>
      </c>
      <c r="B826" s="19">
        <v>41974</v>
      </c>
      <c r="C826" s="4" t="s">
        <v>13</v>
      </c>
      <c r="D826" s="4" t="s">
        <v>83</v>
      </c>
      <c r="E826" s="5">
        <v>-71.260000000000005</v>
      </c>
    </row>
    <row r="827" spans="1:8" ht="14.1" customHeight="1" x14ac:dyDescent="0.2">
      <c r="A827" s="19">
        <v>41974</v>
      </c>
      <c r="B827" s="19">
        <v>41974</v>
      </c>
      <c r="C827" s="4" t="s">
        <v>13</v>
      </c>
      <c r="D827" s="4" t="s">
        <v>42</v>
      </c>
      <c r="E827" s="5">
        <v>-27.5</v>
      </c>
    </row>
    <row r="828" spans="1:8" ht="14.1" customHeight="1" x14ac:dyDescent="0.2">
      <c r="A828" s="24" t="s">
        <v>165</v>
      </c>
      <c r="B828" s="7" t="s">
        <v>165</v>
      </c>
      <c r="D828" s="7" t="s">
        <v>166</v>
      </c>
      <c r="E828" s="9">
        <v>-135</v>
      </c>
      <c r="H828" s="7" t="s">
        <v>167</v>
      </c>
    </row>
    <row r="829" spans="1:8" ht="14.1" customHeight="1" x14ac:dyDescent="0.2">
      <c r="A829" s="24" t="s">
        <v>165</v>
      </c>
      <c r="B829" s="7" t="s">
        <v>165</v>
      </c>
      <c r="D829" s="7" t="s">
        <v>168</v>
      </c>
      <c r="E829" s="8">
        <v>1700</v>
      </c>
      <c r="H829" s="7" t="s">
        <v>169</v>
      </c>
    </row>
    <row r="830" spans="1:8" ht="14.1" customHeight="1" x14ac:dyDescent="0.2">
      <c r="A830" s="24" t="s">
        <v>165</v>
      </c>
      <c r="B830" s="7" t="s">
        <v>165</v>
      </c>
      <c r="D830" s="7" t="s">
        <v>149</v>
      </c>
      <c r="E830" s="9">
        <v>-160</v>
      </c>
      <c r="H830" s="7" t="s">
        <v>137</v>
      </c>
    </row>
    <row r="831" spans="1:8" ht="14.1" customHeight="1" x14ac:dyDescent="0.2">
      <c r="A831" s="24" t="s">
        <v>165</v>
      </c>
      <c r="B831" s="7" t="s">
        <v>165</v>
      </c>
      <c r="D831" s="7" t="s">
        <v>170</v>
      </c>
      <c r="E831" s="8">
        <v>-1700</v>
      </c>
      <c r="H831" s="7" t="s">
        <v>171</v>
      </c>
    </row>
    <row r="832" spans="1:8" ht="14.1" customHeight="1" x14ac:dyDescent="0.2">
      <c r="A832" s="24" t="s">
        <v>165</v>
      </c>
      <c r="B832" s="7" t="s">
        <v>165</v>
      </c>
      <c r="D832" s="7" t="s">
        <v>168</v>
      </c>
      <c r="E832" s="8">
        <v>-1700</v>
      </c>
      <c r="H832" s="7" t="s">
        <v>169</v>
      </c>
    </row>
    <row r="833" spans="1:8" ht="14.1" customHeight="1" x14ac:dyDescent="0.2">
      <c r="A833" s="24" t="s">
        <v>165</v>
      </c>
      <c r="B833" s="7" t="s">
        <v>165</v>
      </c>
      <c r="D833" s="7" t="s">
        <v>172</v>
      </c>
      <c r="E833" s="9">
        <v>-0.01</v>
      </c>
      <c r="H833" s="7" t="s">
        <v>137</v>
      </c>
    </row>
    <row r="834" spans="1:8" ht="14.1" customHeight="1" x14ac:dyDescent="0.2">
      <c r="A834" s="24" t="s">
        <v>163</v>
      </c>
      <c r="B834" s="7" t="s">
        <v>163</v>
      </c>
      <c r="D834" s="7" t="s">
        <v>149</v>
      </c>
      <c r="E834" s="9">
        <v>-40</v>
      </c>
      <c r="H834" s="7" t="s">
        <v>137</v>
      </c>
    </row>
    <row r="835" spans="1:8" ht="14.1" customHeight="1" x14ac:dyDescent="0.2">
      <c r="A835" s="24" t="s">
        <v>163</v>
      </c>
      <c r="B835" s="7" t="s">
        <v>163</v>
      </c>
      <c r="D835" s="7" t="s">
        <v>164</v>
      </c>
      <c r="E835" s="9">
        <v>-961.51</v>
      </c>
      <c r="H835" s="7" t="s">
        <v>137</v>
      </c>
    </row>
    <row r="836" spans="1:8" ht="14.1" customHeight="1" x14ac:dyDescent="0.2">
      <c r="A836" s="19">
        <v>41976</v>
      </c>
      <c r="B836" s="19">
        <v>41976</v>
      </c>
      <c r="C836" s="4" t="s">
        <v>13</v>
      </c>
      <c r="D836" s="4" t="s">
        <v>28</v>
      </c>
      <c r="E836" s="5">
        <v>-178</v>
      </c>
    </row>
    <row r="837" spans="1:8" ht="14.1" customHeight="1" x14ac:dyDescent="0.2">
      <c r="A837" s="19">
        <v>41976</v>
      </c>
      <c r="B837" s="19">
        <v>41976</v>
      </c>
      <c r="C837" s="4" t="s">
        <v>13</v>
      </c>
      <c r="D837" s="4" t="s">
        <v>14</v>
      </c>
      <c r="E837" s="5">
        <v>-217.43</v>
      </c>
    </row>
    <row r="838" spans="1:8" ht="14.1" customHeight="1" x14ac:dyDescent="0.2">
      <c r="A838" s="19">
        <v>41976</v>
      </c>
      <c r="B838" s="19">
        <v>41976</v>
      </c>
      <c r="C838" s="4" t="s">
        <v>13</v>
      </c>
      <c r="D838" s="4" t="s">
        <v>61</v>
      </c>
      <c r="E838" s="5">
        <v>-45.38</v>
      </c>
    </row>
    <row r="839" spans="1:8" ht="14.1" customHeight="1" x14ac:dyDescent="0.2">
      <c r="A839" s="19">
        <v>41976</v>
      </c>
      <c r="B839" s="19">
        <v>41976</v>
      </c>
      <c r="C839" s="4" t="s">
        <v>17</v>
      </c>
      <c r="D839" s="4" t="s">
        <v>124</v>
      </c>
      <c r="E839" s="5">
        <v>690</v>
      </c>
    </row>
    <row r="840" spans="1:8" ht="14.1" customHeight="1" x14ac:dyDescent="0.2">
      <c r="A840" s="19">
        <v>41976</v>
      </c>
      <c r="B840" s="19">
        <v>41976</v>
      </c>
      <c r="C840" s="4" t="s">
        <v>88</v>
      </c>
      <c r="D840" s="4" t="s">
        <v>91</v>
      </c>
      <c r="E840" s="5">
        <v>-640.85</v>
      </c>
    </row>
    <row r="841" spans="1:8" ht="14.1" customHeight="1" x14ac:dyDescent="0.2">
      <c r="A841" s="25">
        <v>41976</v>
      </c>
      <c r="B841" s="23"/>
      <c r="C841" s="14" t="s">
        <v>527</v>
      </c>
      <c r="D841" s="15"/>
      <c r="E841" s="16">
        <v>-6</v>
      </c>
      <c r="G841" s="15"/>
      <c r="H841" s="15"/>
    </row>
    <row r="842" spans="1:8" ht="14.1" customHeight="1" x14ac:dyDescent="0.2">
      <c r="A842" s="19">
        <v>41977</v>
      </c>
      <c r="B842" s="19">
        <v>41977</v>
      </c>
      <c r="C842" s="4" t="s">
        <v>13</v>
      </c>
      <c r="D842" s="4" t="s">
        <v>61</v>
      </c>
      <c r="E842" s="5">
        <v>-30.25</v>
      </c>
    </row>
    <row r="843" spans="1:8" ht="14.1" customHeight="1" x14ac:dyDescent="0.2">
      <c r="A843" s="24" t="s">
        <v>159</v>
      </c>
      <c r="B843" s="7" t="s">
        <v>159</v>
      </c>
      <c r="D843" s="7" t="s">
        <v>160</v>
      </c>
      <c r="E843" s="9">
        <v>-61.16</v>
      </c>
      <c r="H843" s="7" t="s">
        <v>137</v>
      </c>
    </row>
    <row r="844" spans="1:8" ht="14.1" customHeight="1" x14ac:dyDescent="0.2">
      <c r="A844" s="19">
        <v>41978</v>
      </c>
      <c r="B844" s="19">
        <v>41976</v>
      </c>
      <c r="C844" s="4" t="s">
        <v>13</v>
      </c>
      <c r="D844" s="4" t="s">
        <v>14</v>
      </c>
      <c r="E844" s="5">
        <v>-120.66</v>
      </c>
    </row>
    <row r="845" spans="1:8" ht="14.1" customHeight="1" x14ac:dyDescent="0.2">
      <c r="A845" s="24" t="s">
        <v>156</v>
      </c>
      <c r="B845" s="7" t="s">
        <v>156</v>
      </c>
      <c r="D845" s="7" t="s">
        <v>157</v>
      </c>
      <c r="E845" s="9">
        <v>-50</v>
      </c>
      <c r="H845" s="7" t="s">
        <v>137</v>
      </c>
    </row>
    <row r="846" spans="1:8" ht="14.1" customHeight="1" x14ac:dyDescent="0.2">
      <c r="A846" s="24" t="s">
        <v>156</v>
      </c>
      <c r="B846" s="7" t="s">
        <v>156</v>
      </c>
      <c r="D846" s="7" t="s">
        <v>158</v>
      </c>
      <c r="E846" s="9">
        <v>-122.83</v>
      </c>
      <c r="H846" s="7" t="s">
        <v>137</v>
      </c>
    </row>
    <row r="847" spans="1:8" ht="14.1" customHeight="1" x14ac:dyDescent="0.2">
      <c r="A847" s="24" t="s">
        <v>154</v>
      </c>
      <c r="B847" s="7" t="s">
        <v>154</v>
      </c>
      <c r="D847" s="7" t="s">
        <v>155</v>
      </c>
      <c r="E847" s="9">
        <v>-31.99</v>
      </c>
      <c r="H847" s="7" t="s">
        <v>137</v>
      </c>
    </row>
    <row r="848" spans="1:8" ht="14.1" customHeight="1" x14ac:dyDescent="0.2">
      <c r="A848" s="24" t="s">
        <v>153</v>
      </c>
      <c r="B848" s="7" t="s">
        <v>153</v>
      </c>
      <c r="D848" s="7" t="s">
        <v>144</v>
      </c>
      <c r="E848" s="9">
        <v>-0.45</v>
      </c>
      <c r="H848" s="7" t="s">
        <v>137</v>
      </c>
    </row>
    <row r="849" spans="1:8" ht="14.1" customHeight="1" x14ac:dyDescent="0.2">
      <c r="A849" s="19">
        <v>41983</v>
      </c>
      <c r="B849" s="19">
        <v>41983</v>
      </c>
      <c r="C849" s="4" t="s">
        <v>13</v>
      </c>
      <c r="D849" s="4" t="s">
        <v>121</v>
      </c>
      <c r="E849" s="5">
        <v>-7.24</v>
      </c>
    </row>
    <row r="850" spans="1:8" ht="14.1" customHeight="1" x14ac:dyDescent="0.2">
      <c r="A850" s="24" t="s">
        <v>151</v>
      </c>
      <c r="B850" s="7" t="s">
        <v>151</v>
      </c>
      <c r="D850" s="7" t="s">
        <v>141</v>
      </c>
      <c r="E850" s="9">
        <v>181.5</v>
      </c>
      <c r="H850" s="7" t="s">
        <v>152</v>
      </c>
    </row>
    <row r="851" spans="1:8" ht="14.1" customHeight="1" x14ac:dyDescent="0.2">
      <c r="A851" s="24" t="s">
        <v>147</v>
      </c>
      <c r="B851" s="7" t="s">
        <v>147</v>
      </c>
      <c r="D851" s="7" t="s">
        <v>148</v>
      </c>
      <c r="E851" s="9">
        <v>-2.08</v>
      </c>
      <c r="H851" s="7" t="s">
        <v>137</v>
      </c>
    </row>
    <row r="852" spans="1:8" ht="14.1" customHeight="1" x14ac:dyDescent="0.2">
      <c r="A852" s="24" t="s">
        <v>147</v>
      </c>
      <c r="B852" s="7" t="s">
        <v>147</v>
      </c>
      <c r="D852" s="7" t="s">
        <v>149</v>
      </c>
      <c r="E852" s="9">
        <v>-40</v>
      </c>
      <c r="H852" s="7" t="s">
        <v>137</v>
      </c>
    </row>
    <row r="853" spans="1:8" ht="14.1" customHeight="1" x14ac:dyDescent="0.2">
      <c r="A853" s="24" t="s">
        <v>147</v>
      </c>
      <c r="B853" s="7" t="s">
        <v>147</v>
      </c>
      <c r="D853" s="7" t="s">
        <v>148</v>
      </c>
      <c r="E853" s="9">
        <v>-18.46</v>
      </c>
      <c r="H853" s="7" t="s">
        <v>137</v>
      </c>
    </row>
    <row r="854" spans="1:8" ht="14.1" customHeight="1" x14ac:dyDescent="0.2">
      <c r="A854" s="24" t="s">
        <v>147</v>
      </c>
      <c r="B854" s="7" t="s">
        <v>147</v>
      </c>
      <c r="D854" s="7" t="s">
        <v>149</v>
      </c>
      <c r="E854" s="9">
        <v>-40</v>
      </c>
      <c r="H854" s="7" t="s">
        <v>137</v>
      </c>
    </row>
    <row r="855" spans="1:8" ht="14.1" customHeight="1" x14ac:dyDescent="0.2">
      <c r="A855" s="24" t="s">
        <v>147</v>
      </c>
      <c r="B855" s="7" t="s">
        <v>147</v>
      </c>
      <c r="D855" s="7" t="s">
        <v>150</v>
      </c>
      <c r="E855" s="9">
        <v>-68.66</v>
      </c>
      <c r="H855" s="7" t="s">
        <v>137</v>
      </c>
    </row>
    <row r="856" spans="1:8" ht="14.1" customHeight="1" x14ac:dyDescent="0.2">
      <c r="A856" s="19">
        <v>41989</v>
      </c>
      <c r="B856" s="19">
        <v>41989</v>
      </c>
      <c r="C856" s="4" t="s">
        <v>17</v>
      </c>
      <c r="D856" s="4" t="s">
        <v>87</v>
      </c>
      <c r="E856" s="5">
        <v>60</v>
      </c>
    </row>
    <row r="857" spans="1:8" ht="14.1" customHeight="1" x14ac:dyDescent="0.2">
      <c r="A857" s="24" t="s">
        <v>145</v>
      </c>
      <c r="B857" s="7" t="s">
        <v>145</v>
      </c>
      <c r="D857" s="7" t="s">
        <v>146</v>
      </c>
      <c r="E857" s="9">
        <v>-20.02</v>
      </c>
      <c r="H857" s="7" t="s">
        <v>137</v>
      </c>
    </row>
    <row r="858" spans="1:8" ht="14.1" customHeight="1" x14ac:dyDescent="0.2">
      <c r="A858" s="21">
        <v>41989</v>
      </c>
      <c r="B858" s="21">
        <v>41989</v>
      </c>
      <c r="C858" s="3" t="s">
        <v>510</v>
      </c>
      <c r="D858" s="3" t="s">
        <v>511</v>
      </c>
      <c r="E858" s="12">
        <v>1000</v>
      </c>
    </row>
    <row r="859" spans="1:8" ht="14.1" customHeight="1" x14ac:dyDescent="0.2">
      <c r="A859" s="19">
        <v>41990</v>
      </c>
      <c r="B859" s="19">
        <v>41907</v>
      </c>
      <c r="C859" s="4" t="s">
        <v>13</v>
      </c>
      <c r="D859" s="4" t="s">
        <v>61</v>
      </c>
      <c r="E859" s="5">
        <v>-87.13</v>
      </c>
    </row>
    <row r="860" spans="1:8" ht="14.1" customHeight="1" x14ac:dyDescent="0.2">
      <c r="A860" s="19">
        <v>41991</v>
      </c>
      <c r="B860" s="19">
        <v>41991</v>
      </c>
      <c r="C860" s="4" t="s">
        <v>13</v>
      </c>
      <c r="D860" s="4" t="s">
        <v>63</v>
      </c>
      <c r="E860" s="5">
        <v>-18.149999999999999</v>
      </c>
    </row>
    <row r="861" spans="1:8" ht="14.1" customHeight="1" x14ac:dyDescent="0.2">
      <c r="A861" s="19">
        <v>41991</v>
      </c>
      <c r="B861" s="19">
        <v>41991</v>
      </c>
      <c r="C861" s="4" t="s">
        <v>13</v>
      </c>
      <c r="D861" s="4" t="s">
        <v>84</v>
      </c>
      <c r="E861" s="5">
        <v>-51</v>
      </c>
    </row>
    <row r="862" spans="1:8" ht="14.1" customHeight="1" x14ac:dyDescent="0.2">
      <c r="A862" s="19">
        <v>41991</v>
      </c>
      <c r="B862" s="19">
        <v>41991</v>
      </c>
      <c r="C862" s="4" t="s">
        <v>17</v>
      </c>
      <c r="D862" s="4" t="s">
        <v>87</v>
      </c>
      <c r="E862" s="5">
        <v>120</v>
      </c>
    </row>
    <row r="863" spans="1:8" ht="14.1" customHeight="1" x14ac:dyDescent="0.2">
      <c r="A863" s="21">
        <v>41991</v>
      </c>
      <c r="B863" s="21">
        <v>41991</v>
      </c>
      <c r="C863" s="3" t="s">
        <v>149</v>
      </c>
      <c r="E863" s="6">
        <v>-140</v>
      </c>
    </row>
    <row r="864" spans="1:8" ht="14.1" customHeight="1" x14ac:dyDescent="0.2">
      <c r="A864" s="19">
        <v>41992</v>
      </c>
      <c r="B864" s="19">
        <v>41992</v>
      </c>
      <c r="C864" s="4" t="s">
        <v>13</v>
      </c>
      <c r="D864" s="4" t="s">
        <v>77</v>
      </c>
      <c r="E864" s="5">
        <v>-118.35</v>
      </c>
    </row>
    <row r="865" spans="1:8" ht="14.1" customHeight="1" x14ac:dyDescent="0.2">
      <c r="A865" s="21">
        <v>41993</v>
      </c>
      <c r="B865" s="21">
        <v>41993</v>
      </c>
      <c r="C865" s="3" t="s">
        <v>507</v>
      </c>
      <c r="E865" s="6">
        <v>-28.65</v>
      </c>
    </row>
    <row r="866" spans="1:8" ht="14.1" customHeight="1" x14ac:dyDescent="0.2">
      <c r="A866" s="19">
        <v>41995</v>
      </c>
      <c r="B866" s="19">
        <v>41995</v>
      </c>
      <c r="C866" s="4" t="s">
        <v>18</v>
      </c>
      <c r="D866" s="4" t="s">
        <v>85</v>
      </c>
      <c r="E866" s="5">
        <v>-300</v>
      </c>
    </row>
    <row r="867" spans="1:8" ht="14.1" customHeight="1" x14ac:dyDescent="0.2">
      <c r="A867" s="24" t="s">
        <v>143</v>
      </c>
      <c r="B867" s="7" t="s">
        <v>143</v>
      </c>
      <c r="D867" s="7" t="s">
        <v>144</v>
      </c>
      <c r="E867" s="9">
        <v>-0.45</v>
      </c>
      <c r="H867" s="7" t="s">
        <v>137</v>
      </c>
    </row>
    <row r="868" spans="1:8" ht="14.1" customHeight="1" x14ac:dyDescent="0.2">
      <c r="A868" s="21">
        <v>41995</v>
      </c>
      <c r="B868" s="21">
        <v>41995</v>
      </c>
      <c r="C868" s="3" t="s">
        <v>509</v>
      </c>
      <c r="D868" s="3" t="s">
        <v>162</v>
      </c>
      <c r="E868" s="6">
        <v>-350</v>
      </c>
    </row>
    <row r="869" spans="1:8" ht="14.1" customHeight="1" x14ac:dyDescent="0.2">
      <c r="A869" s="21">
        <v>41995</v>
      </c>
      <c r="B869" s="21">
        <v>41995</v>
      </c>
      <c r="C869" s="3" t="s">
        <v>144</v>
      </c>
      <c r="E869" s="6">
        <v>-0.45</v>
      </c>
    </row>
    <row r="870" spans="1:8" ht="14.1" customHeight="1" x14ac:dyDescent="0.2">
      <c r="A870" s="21">
        <v>41995</v>
      </c>
      <c r="B870" s="21">
        <v>41995</v>
      </c>
      <c r="C870" s="3" t="s">
        <v>149</v>
      </c>
      <c r="E870" s="6">
        <v>-40</v>
      </c>
    </row>
    <row r="871" spans="1:8" ht="14.1" customHeight="1" x14ac:dyDescent="0.2">
      <c r="A871" s="24" t="s">
        <v>140</v>
      </c>
      <c r="B871" s="7" t="s">
        <v>140</v>
      </c>
      <c r="D871" s="7" t="s">
        <v>141</v>
      </c>
      <c r="E871" s="8">
        <v>1004.3</v>
      </c>
      <c r="H871" s="7" t="s">
        <v>142</v>
      </c>
    </row>
    <row r="872" spans="1:8" ht="14.1" customHeight="1" x14ac:dyDescent="0.2">
      <c r="A872" s="21">
        <v>41996</v>
      </c>
      <c r="B872" s="21">
        <v>41996</v>
      </c>
      <c r="C872" s="3" t="s">
        <v>149</v>
      </c>
      <c r="E872" s="6">
        <v>-80</v>
      </c>
    </row>
    <row r="873" spans="1:8" ht="14.1" customHeight="1" x14ac:dyDescent="0.2">
      <c r="A873" s="21">
        <v>41996</v>
      </c>
      <c r="B873" s="21">
        <v>41996</v>
      </c>
      <c r="C873" s="3" t="s">
        <v>141</v>
      </c>
      <c r="D873" s="3" t="s">
        <v>508</v>
      </c>
      <c r="E873" s="12">
        <v>1176.1199999999999</v>
      </c>
    </row>
    <row r="874" spans="1:8" ht="14.1" customHeight="1" x14ac:dyDescent="0.2">
      <c r="A874" s="19">
        <v>41997</v>
      </c>
      <c r="B874" s="19">
        <v>41997</v>
      </c>
      <c r="C874" s="4" t="s">
        <v>17</v>
      </c>
      <c r="D874" s="4" t="s">
        <v>87</v>
      </c>
      <c r="E874" s="5">
        <v>69</v>
      </c>
    </row>
    <row r="875" spans="1:8" ht="14.1" customHeight="1" x14ac:dyDescent="0.2">
      <c r="A875" s="21">
        <v>41997</v>
      </c>
      <c r="B875" s="21">
        <v>41997</v>
      </c>
      <c r="C875" s="3" t="s">
        <v>505</v>
      </c>
      <c r="E875" s="6">
        <v>-20</v>
      </c>
    </row>
    <row r="876" spans="1:8" ht="14.1" customHeight="1" x14ac:dyDescent="0.2">
      <c r="A876" s="21">
        <v>41997</v>
      </c>
      <c r="B876" s="21">
        <v>41997</v>
      </c>
      <c r="C876" s="3" t="s">
        <v>506</v>
      </c>
      <c r="E876" s="6">
        <v>-28.65</v>
      </c>
    </row>
    <row r="877" spans="1:8" ht="14.1" customHeight="1" x14ac:dyDescent="0.2">
      <c r="A877" s="21">
        <v>41997</v>
      </c>
      <c r="B877" s="21">
        <v>41997</v>
      </c>
      <c r="C877" s="3" t="s">
        <v>507</v>
      </c>
      <c r="E877" s="6">
        <v>-27.68</v>
      </c>
    </row>
    <row r="878" spans="1:8" ht="14.1" customHeight="1" x14ac:dyDescent="0.2">
      <c r="A878" s="24" t="s">
        <v>138</v>
      </c>
      <c r="B878" s="7" t="s">
        <v>138</v>
      </c>
      <c r="D878" s="7" t="s">
        <v>139</v>
      </c>
      <c r="E878" s="9">
        <v>-30</v>
      </c>
      <c r="H878" s="7" t="s">
        <v>137</v>
      </c>
    </row>
    <row r="879" spans="1:8" ht="14.1" customHeight="1" x14ac:dyDescent="0.2">
      <c r="A879" s="19">
        <v>42002</v>
      </c>
      <c r="B879" s="19">
        <v>42002</v>
      </c>
      <c r="C879" s="4" t="s">
        <v>17</v>
      </c>
      <c r="D879" s="4" t="s">
        <v>128</v>
      </c>
      <c r="E879" s="5">
        <v>850</v>
      </c>
    </row>
    <row r="880" spans="1:8" ht="14.1" customHeight="1" x14ac:dyDescent="0.2">
      <c r="A880" s="19">
        <v>42002</v>
      </c>
      <c r="B880" s="19">
        <v>42002</v>
      </c>
      <c r="C880" s="4" t="s">
        <v>88</v>
      </c>
      <c r="D880" s="4" t="s">
        <v>89</v>
      </c>
      <c r="E880" s="5">
        <v>-453.33</v>
      </c>
    </row>
    <row r="881" spans="1:8" ht="14.1" customHeight="1" x14ac:dyDescent="0.2">
      <c r="A881" s="19">
        <v>42002</v>
      </c>
      <c r="B881" s="19">
        <v>42002</v>
      </c>
      <c r="C881" s="4" t="s">
        <v>88</v>
      </c>
      <c r="D881" s="4" t="s">
        <v>90</v>
      </c>
      <c r="E881" s="5">
        <v>-258.97000000000003</v>
      </c>
    </row>
    <row r="882" spans="1:8" ht="14.1" customHeight="1" x14ac:dyDescent="0.2">
      <c r="A882" s="24" t="s">
        <v>135</v>
      </c>
      <c r="B882" s="7" t="s">
        <v>135</v>
      </c>
      <c r="D882" s="7" t="s">
        <v>136</v>
      </c>
      <c r="E882" s="9">
        <v>0.9</v>
      </c>
      <c r="H882" s="7" t="s">
        <v>137</v>
      </c>
    </row>
    <row r="883" spans="1:8" ht="14.1" customHeight="1" x14ac:dyDescent="0.2">
      <c r="A883" s="19">
        <v>42003</v>
      </c>
      <c r="B883" s="19">
        <v>42003</v>
      </c>
      <c r="C883" s="4" t="s">
        <v>13</v>
      </c>
      <c r="D883" s="4" t="s">
        <v>28</v>
      </c>
      <c r="E883" s="5">
        <v>-133</v>
      </c>
    </row>
    <row r="884" spans="1:8" ht="14.1" customHeight="1" x14ac:dyDescent="0.2">
      <c r="A884" s="19">
        <v>42003</v>
      </c>
      <c r="B884" s="19">
        <v>42003</v>
      </c>
      <c r="C884" s="4" t="s">
        <v>13</v>
      </c>
      <c r="D884" s="4" t="s">
        <v>61</v>
      </c>
      <c r="E884" s="5">
        <v>-87.13</v>
      </c>
    </row>
    <row r="885" spans="1:8" ht="14.1" customHeight="1" x14ac:dyDescent="0.2">
      <c r="A885" s="19">
        <v>42003</v>
      </c>
      <c r="B885" s="19">
        <v>42003</v>
      </c>
      <c r="C885" s="4" t="s">
        <v>13</v>
      </c>
      <c r="D885" s="4" t="s">
        <v>42</v>
      </c>
      <c r="E885" s="5">
        <v>-27.5</v>
      </c>
    </row>
    <row r="886" spans="1:8" ht="14.1" customHeight="1" x14ac:dyDescent="0.2">
      <c r="A886" s="24" t="s">
        <v>131</v>
      </c>
      <c r="B886" s="7" t="s">
        <v>131</v>
      </c>
      <c r="D886" s="7" t="s">
        <v>132</v>
      </c>
      <c r="E886" s="8">
        <v>1996.5</v>
      </c>
      <c r="H886" s="7" t="s">
        <v>133</v>
      </c>
    </row>
    <row r="887" spans="1:8" ht="14.1" customHeight="1" x14ac:dyDescent="0.2">
      <c r="A887" s="24" t="s">
        <v>131</v>
      </c>
      <c r="B887" s="7" t="s">
        <v>131</v>
      </c>
      <c r="D887" s="7" t="s">
        <v>132</v>
      </c>
      <c r="E887" s="8">
        <v>1694</v>
      </c>
      <c r="H887" s="7" t="s">
        <v>134</v>
      </c>
    </row>
    <row r="888" spans="1:8" ht="14.1" customHeight="1" x14ac:dyDescent="0.2">
      <c r="A888" s="19">
        <v>42004</v>
      </c>
      <c r="B888" s="19">
        <v>42004</v>
      </c>
      <c r="C888" s="4" t="s">
        <v>17</v>
      </c>
      <c r="D888" s="4" t="s">
        <v>31</v>
      </c>
      <c r="E888" s="5">
        <v>157.63</v>
      </c>
    </row>
    <row r="889" spans="1:8" ht="14.1" customHeight="1" x14ac:dyDescent="0.2">
      <c r="A889" s="19">
        <v>42004</v>
      </c>
      <c r="B889" s="19">
        <v>42004</v>
      </c>
      <c r="C889" s="4" t="s">
        <v>17</v>
      </c>
      <c r="D889" s="4" t="s">
        <v>31</v>
      </c>
      <c r="E889" s="5">
        <v>415.97</v>
      </c>
    </row>
    <row r="890" spans="1:8" ht="14.1" customHeight="1" x14ac:dyDescent="0.2">
      <c r="A890" s="19">
        <v>42004</v>
      </c>
      <c r="B890" s="19">
        <v>42004</v>
      </c>
      <c r="C890" s="4" t="s">
        <v>13</v>
      </c>
      <c r="D890" s="4" t="s">
        <v>27</v>
      </c>
      <c r="E890" s="5">
        <v>-298.62</v>
      </c>
    </row>
    <row r="891" spans="1:8" ht="14.1" customHeight="1" x14ac:dyDescent="0.2">
      <c r="A891" s="21">
        <v>42004</v>
      </c>
      <c r="B891" s="21">
        <v>42004</v>
      </c>
      <c r="C891" s="3" t="s">
        <v>149</v>
      </c>
      <c r="E891" s="6">
        <v>-120</v>
      </c>
    </row>
    <row r="893" spans="1:8" ht="14.1" customHeight="1" x14ac:dyDescent="0.2">
      <c r="A893" s="26"/>
      <c r="B893" s="20"/>
      <c r="D893" s="7" t="s">
        <v>376</v>
      </c>
      <c r="E893" s="11"/>
      <c r="H893" s="10"/>
    </row>
    <row r="897" spans="3:5" ht="14.1" customHeight="1" x14ac:dyDescent="0.2">
      <c r="C897" s="13"/>
    </row>
    <row r="898" spans="3:5" ht="14.1" customHeight="1" x14ac:dyDescent="0.2">
      <c r="C898" s="13"/>
    </row>
    <row r="900" spans="3:5" ht="14.1" customHeight="1" x14ac:dyDescent="0.2">
      <c r="E900" s="12">
        <f>SUM(E2:E899)</f>
        <v>-10919.360000000011</v>
      </c>
    </row>
  </sheetData>
  <sortState ref="A2:H902">
    <sortCondition ref="A2:A902"/>
  </sortState>
  <conditionalFormatting sqref="E1:E1048576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{5EBD6AB7-FE5F-4917-9AB1-DCDADA6E25BD}</x14:id>
        </ext>
      </extLst>
    </cfRule>
  </conditionalFormatting>
  <hyperlinks>
    <hyperlink ref="C8" r:id="rId1" location="this" display="https://loc4.lacaixa.es/GPeticiones;WebLogicSession=mP1gWJ7YKLydGYgT8WlSJ6n0sGx5GZwmFc22SdTnPxXJf1jWChzG!491933246!-1020349569 - this"/>
    <hyperlink ref="C21" r:id="rId2" location="this" display="https://loc4.lacaixa.es/GPeticiones;WebLogicSession=mP1gWJ7YKLydGYgT8WlSJ6n0sGx5GZwmFc22SdTnPxXJf1jWChzG!491933246!-1020349569 - this"/>
    <hyperlink ref="C50" r:id="rId3" location="this" display="https://loc4.lacaixa.es/GPeticiones;WebLogicSession=mP1gWJ7YKLydGYgT8WlSJ6n0sGx5GZwmFc22SdTnPxXJf1jWChzG!491933246!-1020349569 - this"/>
    <hyperlink ref="C84" r:id="rId4" location="this" display="https://loc4.lacaixa.es/GPeticiones;WebLogicSession=mP1gWJ7YKLydGYgT8WlSJ6n0sGx5GZwmFc22SdTnPxXJf1jWChzG!491933246!-1020349569 - this"/>
    <hyperlink ref="C99" r:id="rId5" location="this" display="https://loc4.lacaixa.es/GPeticiones;WebLogicSession=mP1gWJ7YKLydGYgT8WlSJ6n0sGx5GZwmFc22SdTnPxXJf1jWChzG!491933246!-1020349569 - this"/>
    <hyperlink ref="C98" r:id="rId6" location="this" display="https://loc4.lacaixa.es/GPeticiones;WebLogicSession=mP1gWJ7YKLydGYgT8WlSJ6n0sGx5GZwmFc22SdTnPxXJf1jWChzG!491933246!-1020349569 - this"/>
    <hyperlink ref="C159" r:id="rId7" location="this" display="https://loc4.lacaixa.es/GPeticiones;WebLogicSession=mP1gWJ7YKLydGYgT8WlSJ6n0sGx5GZwmFc22SdTnPxXJf1jWChzG!491933246!-1020349569 - this"/>
    <hyperlink ref="C253" r:id="rId8" location="this" display="https://loc4.lacaixa.es/GPeticiones;WebLogicSession=mP1gWJ7YKLydGYgT8WlSJ6n0sGx5GZwmFc22SdTnPxXJf1jWChzG!491933246!-1020349569 - this"/>
    <hyperlink ref="C306" r:id="rId9" location="this" display="https://loc4.lacaixa.es/GPeticiones;WebLogicSession=mP1gWJ7YKLydGYgT8WlSJ6n0sGx5GZwmFc22SdTnPxXJf1jWChzG!491933246!-1020349569 - this"/>
    <hyperlink ref="C314" r:id="rId10" location="this" display="https://loc4.lacaixa.es/GPeticiones;WebLogicSession=mP1gWJ7YKLydGYgT8WlSJ6n0sGx5GZwmFc22SdTnPxXJf1jWChzG!491933246!-1020349569 - this"/>
    <hyperlink ref="C313" r:id="rId11" location="this" display="https://loc4.lacaixa.es/GPeticiones;WebLogicSession=mP1gWJ7YKLydGYgT8WlSJ6n0sGx5GZwmFc22SdTnPxXJf1jWChzG!491933246!-1020349569 - this"/>
    <hyperlink ref="C312" r:id="rId12" location="this" display="https://loc4.lacaixa.es/GPeticiones;WebLogicSession=mP1gWJ7YKLydGYgT8WlSJ6n0sGx5GZwmFc22SdTnPxXJf1jWChzG!491933246!-1020349569 - this"/>
    <hyperlink ref="C324" r:id="rId13" location="this" display="https://loc4.lacaixa.es/GPeticiones;WebLogicSession=mP1gWJ7YKLydGYgT8WlSJ6n0sGx5GZwmFc22SdTnPxXJf1jWChzG!491933246!-1020349569 - this"/>
    <hyperlink ref="C323" r:id="rId14" location="this" display="https://loc4.lacaixa.es/GPeticiones;WebLogicSession=mP1gWJ7YKLydGYgT8WlSJ6n0sGx5GZwmFc22SdTnPxXJf1jWChzG!491933246!-1020349569 - this"/>
    <hyperlink ref="C337" r:id="rId15" location="this" display="https://loc4.lacaixa.es/GPeticiones;WebLogicSession=mP1gWJ7YKLydGYgT8WlSJ6n0sGx5GZwmFc22SdTnPxXJf1jWChzG!491933246!-1020349569 - this"/>
    <hyperlink ref="C372" r:id="rId16" location="this" display="https://loc4.lacaixa.es/GPeticiones;WebLogicSession=mP1gWJ7YKLydGYgT8WlSJ6n0sGx5GZwmFc22SdTnPxXJf1jWChzG!491933246!-1020349569 - this"/>
    <hyperlink ref="C371" r:id="rId17" location="this" display="https://loc4.lacaixa.es/GPeticiones;WebLogicSession=mP1gWJ7YKLydGYgT8WlSJ6n0sGx5GZwmFc22SdTnPxXJf1jWChzG!491933246!-1020349569 - this"/>
    <hyperlink ref="C370" r:id="rId18" location="this" display="https://loc4.lacaixa.es/GPeticiones;WebLogicSession=mP1gWJ7YKLydGYgT8WlSJ6n0sGx5GZwmFc22SdTnPxXJf1jWChzG!491933246!-1020349569 - this"/>
    <hyperlink ref="C369" r:id="rId19" location="this" display="https://loc4.lacaixa.es/GPeticiones;WebLogicSession=mP1gWJ7YKLydGYgT8WlSJ6n0sGx5GZwmFc22SdTnPxXJf1jWChzG!491933246!-1020349569 - this"/>
    <hyperlink ref="C395" r:id="rId20" location="this" display="https://loc4.lacaixa.es/GPeticiones;WebLogicSession=mP1gWJ7YKLydGYgT8WlSJ6n0sGx5GZwmFc22SdTnPxXJf1jWChzG!491933246!-1020349569 - this"/>
    <hyperlink ref="C394" r:id="rId21" location="this" display="https://loc4.lacaixa.es/GPeticiones;WebLogicSession=mP1gWJ7YKLydGYgT8WlSJ6n0sGx5GZwmFc22SdTnPxXJf1jWChzG!491933246!-1020349569 - this"/>
    <hyperlink ref="C430" r:id="rId22" location="this" display="https://loc4.lacaixa.es/GPeticiones;WebLogicSession=mP1gWJ7YKLydGYgT8WlSJ6n0sGx5GZwmFc22SdTnPxXJf1jWChzG!491933246!-1020349569 - this"/>
    <hyperlink ref="C442" r:id="rId23" location="this" display="https://loc4.lacaixa.es/GPeticiones;WebLogicSession=mP1gWJ7YKLydGYgT8WlSJ6n0sGx5GZwmFc22SdTnPxXJf1jWChzG!491933246!-1020349569 - this"/>
    <hyperlink ref="C465" r:id="rId24" location="this" display="https://loc4.lacaixa.es/GPeticiones;WebLogicSession=mP1gWJ7YKLydGYgT8WlSJ6n0sGx5GZwmFc22SdTnPxXJf1jWChzG!491933246!-1020349569 - this"/>
    <hyperlink ref="C464" r:id="rId25" location="this" display="https://loc4.lacaixa.es/GPeticiones;WebLogicSession=mP1gWJ7YKLydGYgT8WlSJ6n0sGx5GZwmFc22SdTnPxXJf1jWChzG!491933246!-1020349569 - this"/>
    <hyperlink ref="C470" r:id="rId26" location="this" display="https://loc4.lacaixa.es/GPeticiones;WebLogicSession=mP1gWJ7YKLydGYgT8WlSJ6n0sGx5GZwmFc22SdTnPxXJf1jWChzG!491933246!-1020349569 - this"/>
    <hyperlink ref="C477" r:id="rId27" location="this" display="https://loc4.lacaixa.es/GPeticiones;WebLogicSession=mP1gWJ7YKLydGYgT8WlSJ6n0sGx5GZwmFc22SdTnPxXJf1jWChzG!491933246!-1020349569 - this"/>
    <hyperlink ref="C476" r:id="rId28" location="this" display="https://loc4.lacaixa.es/GPeticiones;WebLogicSession=mP1gWJ7YKLydGYgT8WlSJ6n0sGx5GZwmFc22SdTnPxXJf1jWChzG!491933246!-1020349569 - this"/>
    <hyperlink ref="C497" r:id="rId29" location="this" display="https://loc4.lacaixa.es/GPeticiones;WebLogicSession=mP1gWJ7YKLydGYgT8WlSJ6n0sGx5GZwmFc22SdTnPxXJf1jWChzG!491933246!-1020349569 - this"/>
    <hyperlink ref="C520" r:id="rId30" location="this" display="https://loc4.lacaixa.es/GPeticiones;WebLogicSession=mP1gWJ7YKLydGYgT8WlSJ6n0sGx5GZwmFc22SdTnPxXJf1jWChzG!491933246!-1020349569 - this"/>
    <hyperlink ref="C523" r:id="rId31" location="this" display="https://loc4.lacaixa.es/GPeticiones;WebLogicSession=mP1gWJ7YKLydGYgT8WlSJ6n0sGx5GZwmFc22SdTnPxXJf1jWChzG!491933246!-1020349569 - this"/>
    <hyperlink ref="C525" r:id="rId32" location="this" display="https://loc4.lacaixa.es/GPeticiones;WebLogicSession=mP1gWJ7YKLydGYgT8WlSJ6n0sGx5GZwmFc22SdTnPxXJf1jWChzG!491933246!-1020349569 - this"/>
    <hyperlink ref="C539" r:id="rId33" location="this" display="https://loc4.lacaixa.es/GPeticiones;WebLogicSession=mP1gWJ7YKLydGYgT8WlSJ6n0sGx5GZwmFc22SdTnPxXJf1jWChzG!491933246!-1020349569 - this"/>
    <hyperlink ref="C538" r:id="rId34" location="this" display="https://loc4.lacaixa.es/GPeticiones;WebLogicSession=mP1gWJ7YKLydGYgT8WlSJ6n0sGx5GZwmFc22SdTnPxXJf1jWChzG!491933246!-1020349569 - this"/>
    <hyperlink ref="C546" r:id="rId35" location="this" display="https://loc4.lacaixa.es/GPeticiones;WebLogicSession=mP1gWJ7YKLydGYgT8WlSJ6n0sGx5GZwmFc22SdTnPxXJf1jWChzG!491933246!-1020349569 - this"/>
    <hyperlink ref="C554" r:id="rId36" location="this" display="https://loc4.lacaixa.es/GPeticiones;WebLogicSession=mP1gWJ7YKLydGYgT8WlSJ6n0sGx5GZwmFc22SdTnPxXJf1jWChzG!491933246!-1020349569 - this"/>
    <hyperlink ref="C556" r:id="rId37" location="this" display="https://loc4.lacaixa.es/GPeticiones;WebLogicSession=mP1gWJ7YKLydGYgT8WlSJ6n0sGx5GZwmFc22SdTnPxXJf1jWChzG!491933246!-1020349569 - this"/>
    <hyperlink ref="C582" r:id="rId38" location="this" display="https://loc4.lacaixa.es/GPeticiones;WebLogicSession=mP1gWJ7YKLydGYgT8WlSJ6n0sGx5GZwmFc22SdTnPxXJf1jWChzG!491933246!-1020349569 - this"/>
    <hyperlink ref="C581" r:id="rId39" location="this" display="https://loc4.lacaixa.es/GPeticiones;WebLogicSession=mP1gWJ7YKLydGYgT8WlSJ6n0sGx5GZwmFc22SdTnPxXJf1jWChzG!491933246!-1020349569 - this"/>
    <hyperlink ref="C589" r:id="rId40" location="this" display="https://loc4.lacaixa.es/GPeticiones;WebLogicSession=mP1gWJ7YKLydGYgT8WlSJ6n0sGx5GZwmFc22SdTnPxXJf1jWChzG!491933246!-1020349569 - this"/>
    <hyperlink ref="C617" r:id="rId41" location="this" display="https://loc4.lacaixa.es/GPeticiones;WebLogicSession=mP1gWJ7YKLydGYgT8WlSJ6n0sGx5GZwmFc22SdTnPxXJf1jWChzG!491933246!-1020349569 - this"/>
    <hyperlink ref="C663" r:id="rId42" location="this" display="https://loc4.lacaixa.es/GPeticiones;WebLogicSession=mP1gWJ7YKLydGYgT8WlSJ6n0sGx5GZwmFc22SdTnPxXJf1jWChzG!491933246!-1020349569 - this"/>
    <hyperlink ref="C662" r:id="rId43" location="this" display="https://loc4.lacaixa.es/GPeticiones;WebLogicSession=mP1gWJ7YKLydGYgT8WlSJ6n0sGx5GZwmFc22SdTnPxXJf1jWChzG!491933246!-1020349569 - this"/>
    <hyperlink ref="C696" r:id="rId44" location="this" display="https://loc4.lacaixa.es/GPeticiones;WebLogicSession=mP1gWJ7YKLydGYgT8WlSJ6n0sGx5GZwmFc22SdTnPxXJf1jWChzG!491933246!-1020349569 - this"/>
    <hyperlink ref="C724" r:id="rId45" location="this" display="https://loc4.lacaixa.es/GPeticiones;WebLogicSession=mP1gWJ7YKLydGYgT8WlSJ6n0sGx5GZwmFc22SdTnPxXJf1jWChzG!491933246!-1020349569 - this"/>
    <hyperlink ref="C742" r:id="rId46" location="this" display="https://loc4.lacaixa.es/GPeticiones;WebLogicSession=mP1gWJ7YKLydGYgT8WlSJ6n0sGx5GZwmFc22SdTnPxXJf1jWChzG!491933246!-1020349569 - this"/>
    <hyperlink ref="C741" r:id="rId47" location="this" display="https://loc4.lacaixa.es/GPeticiones;WebLogicSession=mP1gWJ7YKLydGYgT8WlSJ6n0sGx5GZwmFc22SdTnPxXJf1jWChzG!491933246!-1020349569 - this"/>
    <hyperlink ref="C740" r:id="rId48" location="this" display="https://loc4.lacaixa.es/GPeticiones;WebLogicSession=mP1gWJ7YKLydGYgT8WlSJ6n0sGx5GZwmFc22SdTnPxXJf1jWChzG!491933246!-1020349569 - this"/>
    <hyperlink ref="C754" r:id="rId49" location="this" display="https://loc4.lacaixa.es/GPeticiones;WebLogicSession=mP1gWJ7YKLydGYgT8WlSJ6n0sGx5GZwmFc22SdTnPxXJf1jWChzG!491933246!-1020349569 - this"/>
    <hyperlink ref="C759" r:id="rId50" location="this" display="https://loc4.lacaixa.es/GPeticiones;WebLogicSession=mP1gWJ7YKLydGYgT8WlSJ6n0sGx5GZwmFc22SdTnPxXJf1jWChzG!491933246!-1020349569 - this"/>
    <hyperlink ref="C772" r:id="rId51" location="this" display="https://loc4.lacaixa.es/GPeticiones;WebLogicSession=mP1gWJ7YKLydGYgT8WlSJ6n0sGx5GZwmFc22SdTnPxXJf1jWChzG!491933246!-1020349569 - this"/>
    <hyperlink ref="C817" r:id="rId52" location="this" display="https://loc4.lacaixa.es/GPeticiones;WebLogicSession=mP1gWJ7YKLydGYgT8WlSJ6n0sGx5GZwmFc22SdTnPxXJf1jWChzG!491933246!-1020349569 - this"/>
    <hyperlink ref="C841" r:id="rId53" location="this" display="https://loc4.lacaixa.es/GPeticiones;WebLogicSession=mP1gWJ7YKLydGYgT8WlSJ6n0sGx5GZwmFc22SdTnPxXJf1jWChzG!491933246!-1020349569 - this"/>
  </hyperlinks>
  <pageMargins left="0.7" right="0.7" top="0.75" bottom="0.75" header="0.3" footer="0.3"/>
  <pageSetup paperSize="9" orientation="portrait" horizontalDpi="0" verticalDpi="0" r:id="rId5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EBD6AB7-FE5F-4917-9AB1-DCDADA6E25BD}">
            <x14:dataBar minLength="0" maxLength="100" border="1" negativeBarBorderColorSameAsPositive="0">
              <x14:cfvo type="min"/>
              <x14:cfvo type="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E1:E1048576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Hoja4</vt:lpstr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cps</dc:creator>
  <cp:lastModifiedBy>cps</cp:lastModifiedBy>
  <dcterms:created xsi:type="dcterms:W3CDTF">2015-11-24T19:08:02Z</dcterms:created>
  <dcterms:modified xsi:type="dcterms:W3CDTF">2015-11-24T19:53:06Z</dcterms:modified>
</cp:coreProperties>
</file>