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44" i="1" l="1"/>
  <c r="G50" i="1" l="1"/>
  <c r="G53" i="1"/>
</calcChain>
</file>

<file path=xl/sharedStrings.xml><?xml version="1.0" encoding="utf-8"?>
<sst xmlns="http://schemas.openxmlformats.org/spreadsheetml/2006/main" count="154" uniqueCount="91">
  <si>
    <t>EN OBRA</t>
  </si>
  <si>
    <t>ACABADA</t>
  </si>
  <si>
    <t>hospital univ alicante FURE</t>
  </si>
  <si>
    <t>Trazia Formación y Gestión s.l., B98340540</t>
  </si>
  <si>
    <t>edif. maria luisa FURE</t>
  </si>
  <si>
    <t>ACEPTADA</t>
  </si>
  <si>
    <t>almazora 68 ACC+FURE</t>
  </si>
  <si>
    <t>EN VISADO</t>
  </si>
  <si>
    <t>fco cubells 43 ACC+FURE</t>
  </si>
  <si>
    <t>Grupo Solve s.l., -</t>
  </si>
  <si>
    <t>malaga 20 ACC+FURE</t>
  </si>
  <si>
    <t>PARA LICENCIA</t>
  </si>
  <si>
    <t>mariano ribera 25 ACC+FURE</t>
  </si>
  <si>
    <t>nou d'octubre 16 ACC</t>
  </si>
  <si>
    <t>marques turia 8 ACC+FURE</t>
  </si>
  <si>
    <t>poeta artola 14 ACC</t>
  </si>
  <si>
    <t>Diconval s.l., -</t>
  </si>
  <si>
    <t>poeta artola 14 IEE</t>
  </si>
  <si>
    <t>valle ballestera 52 IEE</t>
  </si>
  <si>
    <t>valle ballestera 52 ACC</t>
  </si>
  <si>
    <t>cid 22 ACC</t>
  </si>
  <si>
    <t>TRABAJANDO</t>
  </si>
  <si>
    <t>amp. iturbi 61 ACC+FUR</t>
  </si>
  <si>
    <t>cristo grao 8 ACC</t>
  </si>
  <si>
    <t>Construcciones Els Piuletes, s.l.</t>
  </si>
  <si>
    <t>manuel gago 8 ACC+FURE</t>
  </si>
  <si>
    <t>leones 63 ACC+FURE</t>
  </si>
  <si>
    <t>perez galdos 56 ACC</t>
  </si>
  <si>
    <t>dolores alcaide 24 GES</t>
  </si>
  <si>
    <t>ESPERAMOS</t>
  </si>
  <si>
    <t>mediterraneo 4 ACC</t>
  </si>
  <si>
    <t>musico penella 12 ACC</t>
  </si>
  <si>
    <t>Vicente Fontelles s.l., -</t>
  </si>
  <si>
    <t>hum. mariner 6 ACC</t>
  </si>
  <si>
    <t>s vcte paul 21 ACC+FUR</t>
  </si>
  <si>
    <t>vedat 82 ACC</t>
  </si>
  <si>
    <t>granada 14 ACC+FURE</t>
  </si>
  <si>
    <t>Reformas Rode s.l., -</t>
  </si>
  <si>
    <t>avda mar 31 CS</t>
  </si>
  <si>
    <t>PARA CFO</t>
  </si>
  <si>
    <t>reyes catolicos 2 EBULI</t>
  </si>
  <si>
    <t>Santiago Calpe s.l.,</t>
  </si>
  <si>
    <t>maderas 67 ACC</t>
  </si>
  <si>
    <t>EN LICENCIA</t>
  </si>
  <si>
    <t>maderas 65 ACC</t>
  </si>
  <si>
    <t>ameriques 46 EBULI</t>
  </si>
  <si>
    <t>cirilo amoros 78 ACC</t>
  </si>
  <si>
    <t>padre ferris, 22 ACC</t>
  </si>
  <si>
    <t>artes graficas 6 ACC</t>
  </si>
  <si>
    <t>tenor garcia 5 ACC</t>
  </si>
  <si>
    <t>card. benlloch 37 ACC</t>
  </si>
  <si>
    <t>perez galdos 41 ACC</t>
  </si>
  <si>
    <t>pedro valencia 12 ACC</t>
  </si>
  <si>
    <t>nou d'octubre 12 EBULI</t>
  </si>
  <si>
    <t>pedro valencia 22 ACC</t>
  </si>
  <si>
    <t>j.r. jimenez 87 ACC</t>
  </si>
  <si>
    <t>Avda. Naranjos 43 ACC</t>
  </si>
  <si>
    <t>campamento 28 EBULI</t>
  </si>
  <si>
    <t>fabian y fuero 18 ACC</t>
  </si>
  <si>
    <t>r.cajal 14 rocafort AC</t>
  </si>
  <si>
    <t>valle ballestera 50 AC</t>
  </si>
  <si>
    <t>ramiro maeztu 46 ACC</t>
  </si>
  <si>
    <t>j. ramon jimenez 85 AC</t>
  </si>
  <si>
    <t>manolo gil 4 ACC</t>
  </si>
  <si>
    <t>sylvia romeu 4 ACC</t>
  </si>
  <si>
    <t>ciutat de carlet 7 ACC</t>
  </si>
  <si>
    <t>marq montortal 25 ACC</t>
  </si>
  <si>
    <t>molina palau 30 ACC</t>
  </si>
  <si>
    <t>constitucion 3 izda AC</t>
  </si>
  <si>
    <t>waksman 60 ACC</t>
  </si>
  <si>
    <t>ROYECTO</t>
  </si>
  <si>
    <t>NOMBRE CORTO</t>
  </si>
  <si>
    <t>INICIO</t>
  </si>
  <si>
    <t>ENTREGA</t>
  </si>
  <si>
    <t>OBRA</t>
  </si>
  <si>
    <t>FINAL</t>
  </si>
  <si>
    <t>ESTADO</t>
  </si>
  <si>
    <t>FECHA ENCARGO</t>
  </si>
  <si>
    <t>empresa constructora</t>
  </si>
  <si>
    <t>gestion</t>
  </si>
  <si>
    <t>PRE</t>
  </si>
  <si>
    <t>POST</t>
  </si>
  <si>
    <t>solución escalera</t>
  </si>
  <si>
    <t>solución subcontratación</t>
  </si>
  <si>
    <t>solución única</t>
  </si>
  <si>
    <t>solución escaleras</t>
  </si>
  <si>
    <t>vigas añadidas</t>
  </si>
  <si>
    <t>gestión de un presupuesto equivocado</t>
  </si>
  <si>
    <t>solucion escalera</t>
  </si>
  <si>
    <t>subcontratacion (serrano)</t>
  </si>
  <si>
    <t>vidrio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</si>
</sst>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58"/>
  <sheetViews>
    <sheetView tabSelected="1" topLeftCell="A25" workbookViewId="0">
      <selection activeCell="F43" sqref="F43"/>
    </sheetView>
  </sheetViews>
  <sheetFormatPr baseColWidth="10" defaultRowHeight="15" x14ac:dyDescent="0.25"/>
  <cols>
    <col min="4" max="4" width="36.85546875" customWidth="1"/>
    <col min="5" max="5" width="18.42578125" customWidth="1"/>
    <col min="6" max="6" width="13.28515625" customWidth="1"/>
    <col min="7" max="9" width="11.42578125" customWidth="1"/>
    <col min="11" max="11" width="17.28515625" customWidth="1"/>
    <col min="12" max="12" width="16.85546875" customWidth="1"/>
    <col min="15" max="15" width="15.140625" customWidth="1"/>
    <col min="16" max="16" width="34" customWidth="1"/>
  </cols>
  <sheetData>
    <row r="3" spans="3:17" s="2" customFormat="1" x14ac:dyDescent="0.25">
      <c r="C3" s="2" t="s">
        <v>70</v>
      </c>
      <c r="D3" s="2" t="s">
        <v>71</v>
      </c>
      <c r="F3" s="2" t="s">
        <v>80</v>
      </c>
      <c r="G3" s="2" t="s">
        <v>81</v>
      </c>
      <c r="J3" s="2" t="s">
        <v>72</v>
      </c>
      <c r="K3" s="2" t="s">
        <v>73</v>
      </c>
      <c r="L3" s="2" t="s">
        <v>74</v>
      </c>
      <c r="M3" s="2" t="s">
        <v>75</v>
      </c>
      <c r="N3" s="2" t="s">
        <v>76</v>
      </c>
      <c r="O3" s="2" t="s">
        <v>77</v>
      </c>
      <c r="P3" s="2" t="s">
        <v>78</v>
      </c>
      <c r="Q3" s="2" t="s">
        <v>79</v>
      </c>
    </row>
    <row r="5" spans="3:17" x14ac:dyDescent="0.25">
      <c r="C5">
        <v>16035</v>
      </c>
      <c r="D5" t="s">
        <v>2</v>
      </c>
      <c r="J5" s="1">
        <v>42572</v>
      </c>
      <c r="K5" s="1">
        <v>42584</v>
      </c>
      <c r="L5" s="1">
        <v>42592</v>
      </c>
      <c r="N5" t="s">
        <v>0</v>
      </c>
      <c r="O5" s="1">
        <v>42572</v>
      </c>
      <c r="P5" t="s">
        <v>3</v>
      </c>
    </row>
    <row r="6" spans="3:17" x14ac:dyDescent="0.25">
      <c r="C6">
        <v>16034</v>
      </c>
      <c r="D6" t="s">
        <v>4</v>
      </c>
      <c r="J6" s="1">
        <v>42564</v>
      </c>
      <c r="N6" t="s">
        <v>5</v>
      </c>
      <c r="O6" s="1">
        <v>42564</v>
      </c>
    </row>
    <row r="7" spans="3:17" x14ac:dyDescent="0.25">
      <c r="C7">
        <v>16033</v>
      </c>
      <c r="D7" t="s">
        <v>6</v>
      </c>
      <c r="J7" s="1">
        <v>42549</v>
      </c>
      <c r="K7" s="1">
        <v>42582</v>
      </c>
      <c r="N7" t="s">
        <v>7</v>
      </c>
    </row>
    <row r="8" spans="3:17" x14ac:dyDescent="0.25">
      <c r="C8">
        <v>16032</v>
      </c>
      <c r="D8" t="s">
        <v>8</v>
      </c>
      <c r="J8" s="1">
        <v>42492</v>
      </c>
      <c r="N8" t="s">
        <v>5</v>
      </c>
      <c r="P8" t="s">
        <v>9</v>
      </c>
    </row>
    <row r="9" spans="3:17" x14ac:dyDescent="0.25">
      <c r="C9">
        <v>16031</v>
      </c>
      <c r="D9" t="s">
        <v>10</v>
      </c>
      <c r="J9" s="1">
        <v>42544</v>
      </c>
      <c r="K9" s="1">
        <v>42544</v>
      </c>
      <c r="N9" t="s">
        <v>11</v>
      </c>
      <c r="O9" s="1">
        <v>42544</v>
      </c>
    </row>
    <row r="10" spans="3:17" x14ac:dyDescent="0.25">
      <c r="C10">
        <v>16029</v>
      </c>
      <c r="D10" t="s">
        <v>12</v>
      </c>
      <c r="J10" s="1">
        <v>42538</v>
      </c>
      <c r="K10" s="1">
        <v>42544</v>
      </c>
      <c r="N10" t="s">
        <v>11</v>
      </c>
      <c r="O10" s="1">
        <v>42542</v>
      </c>
    </row>
    <row r="11" spans="3:17" x14ac:dyDescent="0.25">
      <c r="C11">
        <v>16025</v>
      </c>
      <c r="D11" t="s">
        <v>13</v>
      </c>
      <c r="J11" s="1">
        <v>42538</v>
      </c>
      <c r="K11" s="1">
        <v>42541</v>
      </c>
      <c r="N11" t="s">
        <v>11</v>
      </c>
    </row>
    <row r="12" spans="3:17" x14ac:dyDescent="0.25">
      <c r="C12">
        <v>16024</v>
      </c>
      <c r="D12" t="s">
        <v>14</v>
      </c>
      <c r="J12" s="1">
        <v>42530</v>
      </c>
      <c r="N12" t="s">
        <v>5</v>
      </c>
    </row>
    <row r="13" spans="3:17" x14ac:dyDescent="0.25">
      <c r="C13">
        <v>16021</v>
      </c>
      <c r="D13" t="s">
        <v>15</v>
      </c>
      <c r="J13" s="1">
        <v>42528</v>
      </c>
      <c r="K13" s="1">
        <v>42531</v>
      </c>
      <c r="N13" t="s">
        <v>11</v>
      </c>
      <c r="O13" s="1">
        <v>42527</v>
      </c>
      <c r="P13" t="s">
        <v>16</v>
      </c>
    </row>
    <row r="14" spans="3:17" x14ac:dyDescent="0.25">
      <c r="C14">
        <v>16020</v>
      </c>
      <c r="D14" t="s">
        <v>17</v>
      </c>
      <c r="J14" s="1">
        <v>42528</v>
      </c>
      <c r="K14" s="1">
        <v>42545</v>
      </c>
      <c r="M14" s="1">
        <v>42545</v>
      </c>
      <c r="N14" t="s">
        <v>1</v>
      </c>
      <c r="P14" t="s">
        <v>3</v>
      </c>
    </row>
    <row r="15" spans="3:17" x14ac:dyDescent="0.25">
      <c r="C15">
        <v>16017</v>
      </c>
      <c r="D15" t="s">
        <v>18</v>
      </c>
      <c r="J15" s="1">
        <v>42521</v>
      </c>
      <c r="K15" s="1">
        <v>42545</v>
      </c>
      <c r="M15" s="1">
        <v>42545</v>
      </c>
      <c r="N15" t="s">
        <v>1</v>
      </c>
      <c r="O15" s="1">
        <v>42521</v>
      </c>
      <c r="P15" t="s">
        <v>3</v>
      </c>
    </row>
    <row r="16" spans="3:17" x14ac:dyDescent="0.25">
      <c r="C16">
        <v>16016</v>
      </c>
      <c r="D16" t="s">
        <v>19</v>
      </c>
      <c r="J16" s="1">
        <v>42521</v>
      </c>
      <c r="K16" s="1">
        <v>42530</v>
      </c>
      <c r="N16" t="s">
        <v>11</v>
      </c>
    </row>
    <row r="17" spans="3:17" x14ac:dyDescent="0.25">
      <c r="C17">
        <v>16015</v>
      </c>
      <c r="D17" t="s">
        <v>20</v>
      </c>
      <c r="J17" s="1">
        <v>42521</v>
      </c>
      <c r="K17" s="1">
        <v>42544</v>
      </c>
      <c r="N17" t="s">
        <v>21</v>
      </c>
      <c r="P17" t="s">
        <v>9</v>
      </c>
    </row>
    <row r="18" spans="3:17" x14ac:dyDescent="0.25">
      <c r="C18">
        <v>16014</v>
      </c>
      <c r="D18" t="s">
        <v>22</v>
      </c>
      <c r="J18" s="1">
        <v>42521</v>
      </c>
      <c r="K18" s="1">
        <v>42522</v>
      </c>
      <c r="N18" t="s">
        <v>11</v>
      </c>
      <c r="O18" s="1">
        <v>42508</v>
      </c>
      <c r="P18" t="s">
        <v>9</v>
      </c>
    </row>
    <row r="19" spans="3:17" x14ac:dyDescent="0.25">
      <c r="C19">
        <v>16012</v>
      </c>
      <c r="D19" t="s">
        <v>23</v>
      </c>
      <c r="J19" s="1">
        <v>42513</v>
      </c>
      <c r="K19" s="1">
        <v>42517</v>
      </c>
      <c r="N19" t="s">
        <v>11</v>
      </c>
      <c r="O19" s="1">
        <v>42513</v>
      </c>
      <c r="P19" t="s">
        <v>24</v>
      </c>
    </row>
    <row r="20" spans="3:17" x14ac:dyDescent="0.25">
      <c r="C20">
        <v>16011</v>
      </c>
      <c r="D20" t="s">
        <v>25</v>
      </c>
      <c r="J20" s="1">
        <v>42500</v>
      </c>
      <c r="N20" t="s">
        <v>5</v>
      </c>
      <c r="O20" s="1">
        <v>42500</v>
      </c>
      <c r="P20" t="s">
        <v>16</v>
      </c>
    </row>
    <row r="21" spans="3:17" x14ac:dyDescent="0.25">
      <c r="C21">
        <v>16010</v>
      </c>
      <c r="D21" t="s">
        <v>26</v>
      </c>
      <c r="J21" s="1">
        <v>42488</v>
      </c>
      <c r="K21" s="1">
        <v>42499</v>
      </c>
      <c r="N21" t="s">
        <v>7</v>
      </c>
      <c r="O21" s="1">
        <v>42488</v>
      </c>
    </row>
    <row r="22" spans="3:17" x14ac:dyDescent="0.25">
      <c r="C22">
        <v>16009</v>
      </c>
      <c r="D22" t="s">
        <v>27</v>
      </c>
      <c r="J22" s="1">
        <v>42487</v>
      </c>
      <c r="K22" s="1">
        <v>42521</v>
      </c>
      <c r="N22" t="s">
        <v>11</v>
      </c>
      <c r="O22" s="1">
        <v>42487</v>
      </c>
      <c r="P22" t="s">
        <v>9</v>
      </c>
      <c r="Q22">
        <v>4513194144</v>
      </c>
    </row>
    <row r="23" spans="3:17" x14ac:dyDescent="0.25">
      <c r="C23">
        <v>16008</v>
      </c>
      <c r="D23" t="s">
        <v>28</v>
      </c>
      <c r="J23" s="1">
        <v>42467</v>
      </c>
      <c r="K23" s="1">
        <v>42531</v>
      </c>
      <c r="N23" t="s">
        <v>29</v>
      </c>
      <c r="O23" s="1">
        <v>42467</v>
      </c>
      <c r="P23" t="s">
        <v>16</v>
      </c>
    </row>
    <row r="24" spans="3:17" x14ac:dyDescent="0.25">
      <c r="C24">
        <v>16007</v>
      </c>
      <c r="D24" t="s">
        <v>30</v>
      </c>
      <c r="J24" s="1">
        <v>42451</v>
      </c>
      <c r="K24" s="1">
        <v>42508</v>
      </c>
      <c r="L24" s="1">
        <v>42555</v>
      </c>
      <c r="N24" t="s">
        <v>0</v>
      </c>
      <c r="O24" s="1">
        <v>42439</v>
      </c>
      <c r="P24" t="s">
        <v>16</v>
      </c>
    </row>
    <row r="25" spans="3:17" x14ac:dyDescent="0.25">
      <c r="C25">
        <v>16006</v>
      </c>
      <c r="D25" t="s">
        <v>31</v>
      </c>
      <c r="J25" s="1">
        <v>42444</v>
      </c>
      <c r="K25" s="1">
        <v>42514</v>
      </c>
      <c r="L25" s="1">
        <v>42515</v>
      </c>
      <c r="N25" t="s">
        <v>0</v>
      </c>
      <c r="O25" s="1">
        <v>42444</v>
      </c>
      <c r="P25" t="s">
        <v>32</v>
      </c>
    </row>
    <row r="26" spans="3:17" x14ac:dyDescent="0.25">
      <c r="C26">
        <v>16005</v>
      </c>
      <c r="D26" t="s">
        <v>33</v>
      </c>
      <c r="J26" s="1">
        <v>42424</v>
      </c>
      <c r="K26" s="1">
        <v>42557</v>
      </c>
      <c r="L26" s="1">
        <v>42576</v>
      </c>
      <c r="N26" t="s">
        <v>0</v>
      </c>
      <c r="O26" s="1">
        <v>42424</v>
      </c>
      <c r="P26" t="s">
        <v>32</v>
      </c>
    </row>
    <row r="27" spans="3:17" x14ac:dyDescent="0.25">
      <c r="C27">
        <v>16004</v>
      </c>
      <c r="D27" t="s">
        <v>34</v>
      </c>
      <c r="J27" s="1">
        <v>42420</v>
      </c>
      <c r="K27" s="1">
        <v>42478</v>
      </c>
      <c r="L27" s="1">
        <v>42562</v>
      </c>
      <c r="N27" t="s">
        <v>0</v>
      </c>
      <c r="O27" s="1">
        <v>42420</v>
      </c>
      <c r="P27" t="s">
        <v>16</v>
      </c>
    </row>
    <row r="28" spans="3:17" x14ac:dyDescent="0.25">
      <c r="C28">
        <v>16003</v>
      </c>
      <c r="D28" t="s">
        <v>35</v>
      </c>
      <c r="J28" s="1">
        <v>42414</v>
      </c>
      <c r="K28" s="1">
        <v>42481</v>
      </c>
      <c r="L28" s="1">
        <v>42529</v>
      </c>
      <c r="N28" t="s">
        <v>0</v>
      </c>
      <c r="O28" s="1">
        <v>42481</v>
      </c>
      <c r="P28" t="s">
        <v>16</v>
      </c>
    </row>
    <row r="29" spans="3:17" x14ac:dyDescent="0.25">
      <c r="C29">
        <v>16002</v>
      </c>
      <c r="D29" t="s">
        <v>36</v>
      </c>
      <c r="J29" s="1">
        <v>42413</v>
      </c>
      <c r="K29" s="1">
        <v>42452</v>
      </c>
      <c r="L29" s="1">
        <v>42471</v>
      </c>
      <c r="N29" t="s">
        <v>0</v>
      </c>
      <c r="O29" s="1">
        <v>42410</v>
      </c>
      <c r="P29" t="s">
        <v>37</v>
      </c>
    </row>
    <row r="30" spans="3:17" x14ac:dyDescent="0.25">
      <c r="C30">
        <v>16001</v>
      </c>
      <c r="D30" t="s">
        <v>38</v>
      </c>
      <c r="J30" s="1">
        <v>42394</v>
      </c>
      <c r="K30" s="1">
        <v>42431</v>
      </c>
      <c r="L30" s="1">
        <v>42436</v>
      </c>
      <c r="M30" s="1">
        <v>42444</v>
      </c>
      <c r="N30" t="s">
        <v>39</v>
      </c>
      <c r="O30" s="1">
        <v>42394</v>
      </c>
      <c r="P30" t="s">
        <v>37</v>
      </c>
    </row>
    <row r="31" spans="3:17" x14ac:dyDescent="0.25">
      <c r="C31">
        <v>15041</v>
      </c>
      <c r="D31" t="s">
        <v>40</v>
      </c>
      <c r="J31" s="1">
        <v>42324</v>
      </c>
      <c r="K31" s="1">
        <v>42443</v>
      </c>
      <c r="L31" s="1">
        <v>42506</v>
      </c>
      <c r="N31" t="s">
        <v>0</v>
      </c>
      <c r="P31" t="s">
        <v>41</v>
      </c>
    </row>
    <row r="32" spans="3:17" x14ac:dyDescent="0.25">
      <c r="C32">
        <v>15039</v>
      </c>
      <c r="D32" t="s">
        <v>42</v>
      </c>
      <c r="J32" s="1">
        <v>42319</v>
      </c>
      <c r="K32" s="1">
        <v>42377</v>
      </c>
      <c r="L32" s="1">
        <v>42408</v>
      </c>
      <c r="N32" t="s">
        <v>0</v>
      </c>
      <c r="P32" t="s">
        <v>37</v>
      </c>
    </row>
    <row r="33" spans="3:16" x14ac:dyDescent="0.25">
      <c r="C33">
        <v>15033</v>
      </c>
      <c r="D33" t="s">
        <v>44</v>
      </c>
      <c r="J33" s="1">
        <v>42275</v>
      </c>
      <c r="K33" s="1">
        <v>42306</v>
      </c>
      <c r="L33" s="1">
        <v>42401</v>
      </c>
      <c r="N33" t="s">
        <v>0</v>
      </c>
    </row>
    <row r="34" spans="3:16" x14ac:dyDescent="0.25">
      <c r="C34">
        <v>15032</v>
      </c>
      <c r="D34" t="s">
        <v>45</v>
      </c>
      <c r="J34" s="1">
        <v>42270</v>
      </c>
      <c r="K34" s="1">
        <v>42332</v>
      </c>
      <c r="L34" s="1">
        <v>42422</v>
      </c>
      <c r="N34" t="s">
        <v>0</v>
      </c>
      <c r="O34" s="1">
        <v>42270</v>
      </c>
    </row>
    <row r="35" spans="3:16" x14ac:dyDescent="0.25">
      <c r="C35">
        <v>15027</v>
      </c>
      <c r="D35" t="s">
        <v>46</v>
      </c>
      <c r="J35" s="1">
        <v>42236</v>
      </c>
      <c r="K35" s="1">
        <v>42269</v>
      </c>
      <c r="N35" t="s">
        <v>43</v>
      </c>
    </row>
    <row r="36" spans="3:16" x14ac:dyDescent="0.25">
      <c r="C36">
        <v>15026</v>
      </c>
      <c r="D36" t="s">
        <v>47</v>
      </c>
      <c r="J36" s="1">
        <v>42207</v>
      </c>
      <c r="L36" s="1">
        <v>42248</v>
      </c>
      <c r="M36" s="1">
        <v>42352</v>
      </c>
      <c r="N36" t="s">
        <v>39</v>
      </c>
    </row>
    <row r="37" spans="3:16" x14ac:dyDescent="0.25">
      <c r="C37">
        <v>15025</v>
      </c>
      <c r="D37" t="s">
        <v>48</v>
      </c>
      <c r="J37" s="1">
        <v>42207</v>
      </c>
      <c r="K37" s="1">
        <v>42480</v>
      </c>
      <c r="L37" s="1">
        <v>42569</v>
      </c>
      <c r="N37" t="s">
        <v>0</v>
      </c>
      <c r="O37" s="1">
        <v>42480</v>
      </c>
      <c r="P37" t="s">
        <v>9</v>
      </c>
    </row>
    <row r="38" spans="3:16" x14ac:dyDescent="0.25">
      <c r="C38">
        <v>15024</v>
      </c>
      <c r="D38" t="s">
        <v>49</v>
      </c>
      <c r="K38" s="1">
        <v>42187</v>
      </c>
      <c r="L38" s="1">
        <v>42191</v>
      </c>
      <c r="M38" s="1">
        <v>42278</v>
      </c>
      <c r="N38" t="s">
        <v>1</v>
      </c>
    </row>
    <row r="39" spans="3:16" x14ac:dyDescent="0.25">
      <c r="C39">
        <v>15023</v>
      </c>
      <c r="D39" t="s">
        <v>50</v>
      </c>
      <c r="J39" s="1">
        <v>42199</v>
      </c>
      <c r="K39" s="1">
        <v>42205</v>
      </c>
      <c r="L39" s="1">
        <v>42278</v>
      </c>
      <c r="N39" t="s">
        <v>39</v>
      </c>
    </row>
    <row r="40" spans="3:16" x14ac:dyDescent="0.25">
      <c r="C40">
        <v>15020</v>
      </c>
      <c r="D40" t="s">
        <v>51</v>
      </c>
      <c r="J40" s="1">
        <v>42248</v>
      </c>
      <c r="K40" s="1">
        <v>42276</v>
      </c>
      <c r="L40" s="1">
        <v>42291</v>
      </c>
      <c r="M40" s="1">
        <v>42451</v>
      </c>
      <c r="N40" t="s">
        <v>1</v>
      </c>
    </row>
    <row r="41" spans="3:16" x14ac:dyDescent="0.25">
      <c r="C41">
        <v>15019</v>
      </c>
      <c r="D41" t="s">
        <v>52</v>
      </c>
      <c r="J41" s="1">
        <v>42144</v>
      </c>
      <c r="K41" s="1">
        <v>42452</v>
      </c>
      <c r="L41" s="1">
        <v>42458</v>
      </c>
      <c r="N41" t="s">
        <v>0</v>
      </c>
    </row>
    <row r="42" spans="3:16" x14ac:dyDescent="0.25">
      <c r="C42">
        <v>15017</v>
      </c>
      <c r="D42" t="s">
        <v>53</v>
      </c>
      <c r="J42" s="1">
        <v>42207</v>
      </c>
      <c r="K42" s="1">
        <v>42251</v>
      </c>
      <c r="L42" s="1">
        <v>42310</v>
      </c>
      <c r="N42" t="s">
        <v>0</v>
      </c>
    </row>
    <row r="43" spans="3:16" x14ac:dyDescent="0.25">
      <c r="C43">
        <v>15009</v>
      </c>
      <c r="D43" t="s">
        <v>54</v>
      </c>
      <c r="J43" s="1">
        <v>42116</v>
      </c>
      <c r="K43" s="1">
        <v>42180</v>
      </c>
      <c r="L43" s="1">
        <v>42184</v>
      </c>
      <c r="M43" s="1">
        <v>42276</v>
      </c>
      <c r="N43" t="s">
        <v>1</v>
      </c>
    </row>
    <row r="44" spans="3:16" x14ac:dyDescent="0.25">
      <c r="C44">
        <v>15006</v>
      </c>
      <c r="D44" t="s">
        <v>55</v>
      </c>
      <c r="F44">
        <v>15802.3</v>
      </c>
      <c r="G44">
        <f>F44+600</f>
        <v>16402.3</v>
      </c>
      <c r="H44" t="s">
        <v>90</v>
      </c>
      <c r="I44" t="s">
        <v>89</v>
      </c>
      <c r="J44" s="1">
        <v>42108</v>
      </c>
      <c r="K44" s="1">
        <v>42158</v>
      </c>
      <c r="L44" s="1">
        <v>42163</v>
      </c>
      <c r="M44" s="1">
        <v>42436</v>
      </c>
      <c r="N44" t="s">
        <v>1</v>
      </c>
    </row>
    <row r="45" spans="3:16" x14ac:dyDescent="0.25">
      <c r="C45">
        <v>15005</v>
      </c>
      <c r="D45" t="s">
        <v>56</v>
      </c>
      <c r="F45">
        <v>11101.95</v>
      </c>
      <c r="G45">
        <v>11101.95</v>
      </c>
      <c r="I45" t="s">
        <v>88</v>
      </c>
      <c r="J45" s="1">
        <v>42033</v>
      </c>
      <c r="K45" s="1">
        <v>42102</v>
      </c>
      <c r="L45" s="1">
        <v>42108</v>
      </c>
      <c r="N45" t="s">
        <v>1</v>
      </c>
    </row>
    <row r="46" spans="3:16" x14ac:dyDescent="0.25">
      <c r="C46">
        <v>15004</v>
      </c>
      <c r="D46" t="s">
        <v>57</v>
      </c>
      <c r="N46" t="s">
        <v>0</v>
      </c>
    </row>
    <row r="47" spans="3:16" x14ac:dyDescent="0.25">
      <c r="C47">
        <v>14033</v>
      </c>
      <c r="D47" t="s">
        <v>58</v>
      </c>
      <c r="F47">
        <v>6846.98</v>
      </c>
      <c r="G47">
        <v>6846.98</v>
      </c>
      <c r="J47" s="1">
        <v>41983</v>
      </c>
      <c r="N47" t="s">
        <v>1</v>
      </c>
    </row>
    <row r="48" spans="3:16" x14ac:dyDescent="0.25">
      <c r="C48">
        <v>14032</v>
      </c>
      <c r="D48" t="s">
        <v>59</v>
      </c>
      <c r="I48" t="s">
        <v>87</v>
      </c>
      <c r="J48" s="1">
        <v>41983</v>
      </c>
      <c r="K48" s="1">
        <v>42011</v>
      </c>
      <c r="L48" s="1">
        <v>42016</v>
      </c>
      <c r="N48" t="s">
        <v>39</v>
      </c>
      <c r="O48" s="1">
        <v>41988</v>
      </c>
    </row>
    <row r="49" spans="3:15" x14ac:dyDescent="0.25">
      <c r="C49">
        <v>14029</v>
      </c>
      <c r="D49" t="s">
        <v>60</v>
      </c>
      <c r="F49">
        <v>15896</v>
      </c>
      <c r="G49">
        <v>15896</v>
      </c>
      <c r="I49" t="s">
        <v>82</v>
      </c>
      <c r="J49" s="1">
        <v>41971</v>
      </c>
      <c r="L49" s="1">
        <v>42193</v>
      </c>
      <c r="N49" t="s">
        <v>0</v>
      </c>
    </row>
    <row r="50" spans="3:15" x14ac:dyDescent="0.25">
      <c r="C50">
        <v>14028</v>
      </c>
      <c r="D50" t="s">
        <v>61</v>
      </c>
      <c r="F50">
        <v>10370.49</v>
      </c>
      <c r="G50">
        <f>F50+600</f>
        <v>10970.49</v>
      </c>
      <c r="H50" t="s">
        <v>86</v>
      </c>
      <c r="I50" t="s">
        <v>83</v>
      </c>
      <c r="J50" s="1">
        <v>41970</v>
      </c>
      <c r="K50" s="1">
        <v>42383</v>
      </c>
      <c r="L50" s="1">
        <v>42447</v>
      </c>
      <c r="N50" t="s">
        <v>0</v>
      </c>
    </row>
    <row r="51" spans="3:15" x14ac:dyDescent="0.25">
      <c r="C51">
        <v>14022</v>
      </c>
      <c r="D51" t="s">
        <v>62</v>
      </c>
      <c r="J51" s="1">
        <v>41941</v>
      </c>
      <c r="K51" s="1">
        <v>42037</v>
      </c>
      <c r="L51" s="1">
        <v>42053</v>
      </c>
      <c r="M51" s="1">
        <v>42169</v>
      </c>
      <c r="N51" t="s">
        <v>1</v>
      </c>
    </row>
    <row r="52" spans="3:15" x14ac:dyDescent="0.25">
      <c r="C52">
        <v>14021</v>
      </c>
      <c r="D52" t="s">
        <v>63</v>
      </c>
      <c r="I52" t="s">
        <v>85</v>
      </c>
      <c r="J52" s="1">
        <v>41911</v>
      </c>
      <c r="K52" s="1">
        <v>41946</v>
      </c>
      <c r="L52" s="1">
        <v>42023</v>
      </c>
      <c r="N52" t="s">
        <v>1</v>
      </c>
    </row>
    <row r="53" spans="3:15" x14ac:dyDescent="0.25">
      <c r="C53">
        <v>14018</v>
      </c>
      <c r="D53" t="s">
        <v>64</v>
      </c>
      <c r="F53">
        <v>15698.84</v>
      </c>
      <c r="G53">
        <f>F53+1500</f>
        <v>17198.84</v>
      </c>
      <c r="I53" t="s">
        <v>82</v>
      </c>
      <c r="J53" s="1">
        <v>41892</v>
      </c>
      <c r="L53" s="1">
        <v>41926</v>
      </c>
      <c r="N53" t="s">
        <v>1</v>
      </c>
    </row>
    <row r="54" spans="3:15" x14ac:dyDescent="0.25">
      <c r="C54">
        <v>14017</v>
      </c>
      <c r="D54" t="s">
        <v>65</v>
      </c>
      <c r="F54">
        <v>17113</v>
      </c>
      <c r="G54">
        <v>17113</v>
      </c>
      <c r="I54" t="s">
        <v>83</v>
      </c>
      <c r="J54" s="1">
        <v>41891</v>
      </c>
      <c r="L54" s="1">
        <v>41925</v>
      </c>
      <c r="M54" s="1">
        <v>42100</v>
      </c>
      <c r="N54" t="s">
        <v>1</v>
      </c>
    </row>
    <row r="55" spans="3:15" x14ac:dyDescent="0.25">
      <c r="C55">
        <v>14014</v>
      </c>
      <c r="D55" t="s">
        <v>66</v>
      </c>
      <c r="I55" t="s">
        <v>82</v>
      </c>
      <c r="J55" s="1">
        <v>41848</v>
      </c>
      <c r="K55" s="1">
        <v>41906</v>
      </c>
      <c r="L55" s="1">
        <v>41942</v>
      </c>
      <c r="M55" s="1">
        <v>42041</v>
      </c>
      <c r="N55" t="s">
        <v>7</v>
      </c>
    </row>
    <row r="56" spans="3:15" x14ac:dyDescent="0.25">
      <c r="C56">
        <v>14013</v>
      </c>
      <c r="D56" t="s">
        <v>67</v>
      </c>
      <c r="E56">
        <v>28403.78</v>
      </c>
      <c r="F56">
        <v>28403.78</v>
      </c>
      <c r="G56">
        <v>28403</v>
      </c>
      <c r="I56" t="s">
        <v>82</v>
      </c>
      <c r="J56" s="1">
        <v>41848</v>
      </c>
      <c r="L56" s="1">
        <v>41911</v>
      </c>
      <c r="M56" s="1">
        <v>42041</v>
      </c>
      <c r="N56" t="s">
        <v>1</v>
      </c>
    </row>
    <row r="57" spans="3:15" x14ac:dyDescent="0.25">
      <c r="C57">
        <v>14012</v>
      </c>
      <c r="D57" t="s">
        <v>68</v>
      </c>
      <c r="E57">
        <v>30070</v>
      </c>
      <c r="F57">
        <v>29900</v>
      </c>
      <c r="G57">
        <v>30100</v>
      </c>
      <c r="I57" t="s">
        <v>84</v>
      </c>
      <c r="J57" s="1">
        <v>41842</v>
      </c>
      <c r="K57" s="1">
        <v>41852</v>
      </c>
      <c r="L57" s="1">
        <v>41960</v>
      </c>
      <c r="N57" t="s">
        <v>0</v>
      </c>
      <c r="O57" s="1">
        <v>41845</v>
      </c>
    </row>
    <row r="58" spans="3:15" x14ac:dyDescent="0.25">
      <c r="C58">
        <v>14011</v>
      </c>
      <c r="D58" t="s">
        <v>69</v>
      </c>
      <c r="F58">
        <v>8337.94</v>
      </c>
      <c r="G58">
        <v>8337.94</v>
      </c>
      <c r="J58" s="1">
        <v>41838</v>
      </c>
      <c r="L58" s="1">
        <v>41876</v>
      </c>
      <c r="M58" s="1">
        <v>41918</v>
      </c>
      <c r="N58" t="s">
        <v>1</v>
      </c>
      <c r="O58" s="1">
        <v>41838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dcterms:created xsi:type="dcterms:W3CDTF">2016-08-24T15:56:22Z</dcterms:created>
  <dcterms:modified xsi:type="dcterms:W3CDTF">2016-08-24T16:31:01Z</dcterms:modified>
</cp:coreProperties>
</file>